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0" documentId="13_ncr:1_{0DD2411D-C6B4-4844-9CED-2EC64EACBA79}" xr6:coauthVersionLast="47" xr6:coauthVersionMax="47" xr10:uidLastSave="{00000000-0000-0000-0000-000000000000}"/>
  <bookViews>
    <workbookView xWindow="-110" yWindow="-110" windowWidth="19420" windowHeight="10300" tabRatio="976" activeTab="2" xr2:uid="{03A6B781-FA65-47D7-AC6B-AF7C9D16F781}"/>
  </bookViews>
  <sheets>
    <sheet name="支援対象活動計画書（概要版）" sheetId="30" r:id="rId1"/>
    <sheet name="（概要版）記入例" sheetId="34" r:id="rId2"/>
    <sheet name="活動計画書（詳細版）" sheetId="36" r:id="rId3"/>
    <sheet name="（詳細版）記入例 " sheetId="37" r:id="rId4"/>
    <sheet name="23年度Excel様式【240306】 " sheetId="29" state="hidden" r:id="rId5"/>
    <sheet name="24年度公募用Excel様式【240920】" sheetId="33" state="hidden" r:id="rId6"/>
    <sheet name="リスト_SDGs " sheetId="14" state="hidden" r:id="rId7"/>
  </sheets>
  <definedNames>
    <definedName name="_1.貧困をなくそう">'リスト_SDGs '!$C$4:$C$10</definedName>
    <definedName name="_10.人や国の不平等をなくそう">'リスト_SDGs '!$L$4:$L$13</definedName>
    <definedName name="_11.住み続けられるまちづくりを">'リスト_SDGs '!$M$4:$M$13</definedName>
    <definedName name="_12.つくる責任つかう責任">'リスト_SDGs '!$N$4:$N$14</definedName>
    <definedName name="_13.気候変動に具体的な対策を">'リスト_SDGs '!$O$4:$O$8</definedName>
    <definedName name="_14.海の豊かさを守ろう">'リスト_SDGs '!$P$4:$P$13</definedName>
    <definedName name="_15.陸の豊かさも守ろう">'リスト_SDGs '!$Q$4:$Q$15</definedName>
    <definedName name="_16.平和と公正をすべての人に">'リスト_SDGs '!$R$4:$R$15</definedName>
    <definedName name="_17.パートナーシップで目標を達成しよう">'リスト_SDGs '!$S$4:$S$22</definedName>
    <definedName name="_2.飢餓をゼロに">'リスト_SDGs '!$D$4:$D$11</definedName>
    <definedName name="_3.すべての人に健康と福祉を">'リスト_SDGs '!$E$4:$E$16</definedName>
    <definedName name="_4.質の高い教育をみんなに">'リスト_SDGs '!$F$4:$F$13</definedName>
    <definedName name="_5.ジェンダー平等を実現しよう">'リスト_SDGs '!$G$4:$G$12</definedName>
    <definedName name="_6.安全な水とトイレを世界中に">'リスト_SDGs '!$H$4:$H$11</definedName>
    <definedName name="_7.エネルギーをみんなにそしてクリーンに">'リスト_SDGs '!$I$4:$I$8</definedName>
    <definedName name="_8.働きがいも経済成長も">'リスト_SDGs '!$J$4:$J$15</definedName>
    <definedName name="_9.産業と技術革新の基盤をつくろう">'リスト_SDGs '!$K$4:$K$11</definedName>
    <definedName name="①ｰ2地域ブロック" localSheetId="1">#REF!</definedName>
    <definedName name="①ｰ2地域ブロック" localSheetId="4">#REF!</definedName>
    <definedName name="①ｰ2地域ブロック" localSheetId="5">#REF!</definedName>
    <definedName name="①ｰ2地域ブロック" localSheetId="0">#REF!</definedName>
    <definedName name="①ｰ2地域ブロック">#REF!</definedName>
    <definedName name="①草の根活動支援事業" localSheetId="1">#REF!</definedName>
    <definedName name="①草の根活動支援事業" localSheetId="4">#REF!</definedName>
    <definedName name="①草の根活動支援事業" localSheetId="5">#REF!</definedName>
    <definedName name="①草の根活動支援事業" localSheetId="0">#REF!</definedName>
    <definedName name="①草の根活動支援事業">#REF!</definedName>
    <definedName name="④災害支援事業" localSheetId="1">#REF!</definedName>
    <definedName name="④災害支援事業" localSheetId="4">#REF!</definedName>
    <definedName name="④災害支援事業" localSheetId="5">#REF!</definedName>
    <definedName name="④災害支援事業" localSheetId="0">#REF!</definedName>
    <definedName name="④災害支援事業">#REF!</definedName>
    <definedName name="_xlnm.Print_Area" localSheetId="1">'（概要版）記入例'!$A$1:$AW$185</definedName>
    <definedName name="_xlnm.Print_Area" localSheetId="4">'23年度Excel様式【240306】 '!$A$1:$AW$182</definedName>
    <definedName name="_xlnm.Print_Area" localSheetId="5">'24年度公募用Excel様式【240920】'!$A$1:$AW$185</definedName>
    <definedName name="_xlnm.Print_Area" localSheetId="0">'支援対象活動計画書（概要版）'!$A$1:$AW$185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2" i="37" l="1"/>
  <c r="I115" i="37"/>
  <c r="I139" i="37"/>
  <c r="I151" i="37"/>
  <c r="I112" i="36"/>
  <c r="I115" i="36"/>
  <c r="I139" i="36"/>
  <c r="I151" i="36"/>
  <c r="AU183" i="34"/>
  <c r="AV181" i="34"/>
  <c r="AV180" i="34"/>
  <c r="AV179" i="34"/>
  <c r="AV178" i="34"/>
  <c r="AV177" i="34"/>
  <c r="AU171" i="34"/>
  <c r="AU168" i="34"/>
  <c r="AU166" i="34"/>
  <c r="AU164" i="34"/>
  <c r="AU160" i="34"/>
  <c r="AU158" i="34"/>
  <c r="AU154" i="34"/>
  <c r="AU152" i="34"/>
  <c r="AV146" i="34"/>
  <c r="AV145" i="34"/>
  <c r="AV144" i="34"/>
  <c r="AV143" i="34"/>
  <c r="AV142" i="34"/>
  <c r="AV141" i="34"/>
  <c r="AV140" i="34"/>
  <c r="AV139" i="34"/>
  <c r="AV138" i="34"/>
  <c r="AV137" i="34"/>
  <c r="AV136" i="34"/>
  <c r="AV135" i="34"/>
  <c r="AV134" i="34"/>
  <c r="AV133" i="34"/>
  <c r="AV132" i="34"/>
  <c r="AV131" i="34"/>
  <c r="AV130" i="34"/>
  <c r="AV129" i="34"/>
  <c r="AV128" i="34"/>
  <c r="AV127" i="34"/>
  <c r="AV126" i="34"/>
  <c r="AV125" i="34"/>
  <c r="AV124" i="34"/>
  <c r="AV123" i="34"/>
  <c r="AV122" i="34"/>
  <c r="AV121" i="34"/>
  <c r="AV120" i="34"/>
  <c r="AV119" i="34"/>
  <c r="AV118" i="34"/>
  <c r="AV117" i="34"/>
  <c r="AV116" i="34"/>
  <c r="AV115" i="34"/>
  <c r="AV114" i="34"/>
  <c r="AV113" i="34"/>
  <c r="AV112" i="34"/>
  <c r="AV111" i="34"/>
  <c r="AV110" i="34"/>
  <c r="AV109" i="34"/>
  <c r="AV108" i="34"/>
  <c r="AV107" i="34"/>
  <c r="AV106" i="34"/>
  <c r="AV105" i="34"/>
  <c r="AV104" i="34"/>
  <c r="AV103" i="34"/>
  <c r="AV102" i="34"/>
  <c r="AV101" i="34"/>
  <c r="AV100" i="34"/>
  <c r="AV99" i="34"/>
  <c r="AV98" i="34"/>
  <c r="AV97" i="34"/>
  <c r="AU71" i="34"/>
  <c r="AU68" i="34"/>
  <c r="AU65" i="34"/>
  <c r="AU63" i="34"/>
  <c r="G62" i="34"/>
  <c r="AU58" i="34"/>
  <c r="AU56" i="34"/>
  <c r="AU54" i="34"/>
  <c r="F51" i="34"/>
  <c r="AU46" i="34"/>
  <c r="AU44" i="34"/>
  <c r="G62" i="30"/>
  <c r="I173" i="33"/>
  <c r="G62" i="33"/>
  <c r="AU183" i="33"/>
  <c r="AV181" i="33"/>
  <c r="AV180" i="33"/>
  <c r="AV179" i="33"/>
  <c r="AV178" i="33"/>
  <c r="AV177" i="33"/>
  <c r="AU171" i="33"/>
  <c r="AU168" i="33"/>
  <c r="AU166" i="33"/>
  <c r="AU164" i="33"/>
  <c r="AU160" i="33"/>
  <c r="AU158" i="33"/>
  <c r="AU154" i="33"/>
  <c r="AU152" i="33"/>
  <c r="AV146" i="33"/>
  <c r="AV145" i="33"/>
  <c r="AV144" i="33"/>
  <c r="AV143" i="33"/>
  <c r="AV142" i="33"/>
  <c r="AV141" i="33"/>
  <c r="AV140" i="33"/>
  <c r="AV139" i="33"/>
  <c r="AV138" i="33"/>
  <c r="AV137" i="33"/>
  <c r="AV136" i="33"/>
  <c r="AV135" i="33"/>
  <c r="AV134" i="33"/>
  <c r="AV133" i="33"/>
  <c r="AV132" i="33"/>
  <c r="AV131" i="33"/>
  <c r="AV130" i="33"/>
  <c r="AV129" i="33"/>
  <c r="AV128" i="33"/>
  <c r="AV127" i="33"/>
  <c r="AV126" i="33"/>
  <c r="AV125" i="33"/>
  <c r="AV124" i="33"/>
  <c r="AV123" i="33"/>
  <c r="AV122" i="33"/>
  <c r="AV121" i="33"/>
  <c r="AV120" i="33"/>
  <c r="AV119" i="33"/>
  <c r="AV118" i="33"/>
  <c r="AV117" i="33"/>
  <c r="AV116" i="33"/>
  <c r="AV115" i="33"/>
  <c r="AV114" i="33"/>
  <c r="AV113" i="33"/>
  <c r="AV112" i="33"/>
  <c r="AV111" i="33"/>
  <c r="AV110" i="33"/>
  <c r="AV109" i="33"/>
  <c r="AV108" i="33"/>
  <c r="AV107" i="33"/>
  <c r="AV106" i="33"/>
  <c r="AV105" i="33"/>
  <c r="AV104" i="33"/>
  <c r="AV103" i="33"/>
  <c r="AV102" i="33"/>
  <c r="AV101" i="33"/>
  <c r="AV100" i="33"/>
  <c r="AV99" i="33"/>
  <c r="AV98" i="33"/>
  <c r="AV97" i="33"/>
  <c r="AU71" i="33"/>
  <c r="AU68" i="33"/>
  <c r="AU65" i="33"/>
  <c r="AU63" i="33"/>
  <c r="AU58" i="33"/>
  <c r="AU56" i="33"/>
  <c r="AU54" i="33"/>
  <c r="F51" i="33"/>
  <c r="AU46" i="33"/>
  <c r="AU44" i="33"/>
  <c r="AU164" i="30"/>
  <c r="AU166" i="30"/>
  <c r="AU168" i="30"/>
  <c r="AU154" i="30"/>
  <c r="AU183" i="30"/>
  <c r="AV181" i="30"/>
  <c r="AV180" i="30"/>
  <c r="AV179" i="30"/>
  <c r="AV178" i="30"/>
  <c r="AV177" i="30"/>
  <c r="AU171" i="30"/>
  <c r="AU160" i="30"/>
  <c r="AU152" i="30"/>
  <c r="AU158" i="30"/>
  <c r="AV146" i="30"/>
  <c r="AV145" i="30"/>
  <c r="AV144" i="30"/>
  <c r="AV143" i="30"/>
  <c r="AV142" i="30"/>
  <c r="AV141" i="30"/>
  <c r="AV140" i="30"/>
  <c r="AV139" i="30"/>
  <c r="AV138" i="30"/>
  <c r="AV137" i="30"/>
  <c r="AV136" i="30"/>
  <c r="AV135" i="30"/>
  <c r="AV134" i="30"/>
  <c r="AV133" i="30"/>
  <c r="AV132" i="30"/>
  <c r="AV131" i="30"/>
  <c r="AV130" i="30"/>
  <c r="AV129" i="30"/>
  <c r="AV128" i="30"/>
  <c r="AV127" i="30"/>
  <c r="AV126" i="30"/>
  <c r="AV125" i="30"/>
  <c r="AV124" i="30"/>
  <c r="AV123" i="30"/>
  <c r="AV122" i="30"/>
  <c r="AV121" i="30"/>
  <c r="AV120" i="30"/>
  <c r="AV119" i="30"/>
  <c r="AV118" i="30"/>
  <c r="AV117" i="30"/>
  <c r="AV116" i="30"/>
  <c r="AV115" i="30"/>
  <c r="AV114" i="30"/>
  <c r="AV113" i="30"/>
  <c r="AV112" i="30"/>
  <c r="AV111" i="30"/>
  <c r="AV110" i="30"/>
  <c r="AV109" i="30"/>
  <c r="AV108" i="30"/>
  <c r="AV107" i="30"/>
  <c r="AV106" i="30"/>
  <c r="AV105" i="30"/>
  <c r="AV104" i="30"/>
  <c r="AV103" i="30"/>
  <c r="AV102" i="30"/>
  <c r="AV101" i="30"/>
  <c r="AV100" i="30"/>
  <c r="AV99" i="30"/>
  <c r="AV98" i="30"/>
  <c r="AV97" i="30"/>
  <c r="AU71" i="30"/>
  <c r="AU68" i="30"/>
  <c r="AU65" i="30"/>
  <c r="AU63" i="30"/>
  <c r="AU58" i="30"/>
  <c r="AU56" i="30"/>
  <c r="AU54" i="30"/>
  <c r="F51" i="30"/>
  <c r="AU46" i="30"/>
  <c r="AU44" i="30"/>
  <c r="AU180" i="29"/>
  <c r="AV178" i="29"/>
  <c r="AV177" i="29"/>
  <c r="AV176" i="29"/>
  <c r="AV175" i="29"/>
  <c r="AV174" i="29"/>
  <c r="AU168" i="29"/>
  <c r="AU165" i="29"/>
  <c r="AU163" i="29"/>
  <c r="AU161" i="29"/>
  <c r="AU157" i="29"/>
  <c r="AU155" i="29"/>
  <c r="AU153" i="29"/>
  <c r="AV146" i="29"/>
  <c r="AV145" i="29"/>
  <c r="AV144" i="29"/>
  <c r="AV143" i="29"/>
  <c r="AV142" i="29"/>
  <c r="AV141" i="29"/>
  <c r="AV140" i="29"/>
  <c r="AV139" i="29"/>
  <c r="AV138" i="29"/>
  <c r="AV137" i="29"/>
  <c r="AV136" i="29"/>
  <c r="AV135" i="29"/>
  <c r="AV134" i="29"/>
  <c r="AV133" i="29"/>
  <c r="AV132" i="29"/>
  <c r="AV131" i="29"/>
  <c r="AV130" i="29"/>
  <c r="AV129" i="29"/>
  <c r="AV128" i="29"/>
  <c r="AV127" i="29"/>
  <c r="AV126" i="29"/>
  <c r="AV125" i="29"/>
  <c r="AV124" i="29"/>
  <c r="AV123" i="29"/>
  <c r="AV122" i="29"/>
  <c r="AV121" i="29"/>
  <c r="AV120" i="29"/>
  <c r="AV119" i="29"/>
  <c r="AV118" i="29"/>
  <c r="AV117" i="29"/>
  <c r="AV116" i="29"/>
  <c r="AV115" i="29"/>
  <c r="AV114" i="29"/>
  <c r="AV113" i="29"/>
  <c r="AV112" i="29"/>
  <c r="AV111" i="29"/>
  <c r="AV110" i="29"/>
  <c r="AV109" i="29"/>
  <c r="AV108" i="29"/>
  <c r="AV107" i="29"/>
  <c r="AV106" i="29"/>
  <c r="AV105" i="29"/>
  <c r="AV104" i="29"/>
  <c r="AV103" i="29"/>
  <c r="AV102" i="29"/>
  <c r="AV101" i="29"/>
  <c r="AV100" i="29"/>
  <c r="AV99" i="29"/>
  <c r="AV98" i="29"/>
  <c r="AV97" i="29"/>
  <c r="AU71" i="29"/>
  <c r="AU68" i="29"/>
  <c r="AU65" i="29"/>
  <c r="AU63" i="29"/>
  <c r="AU58" i="29"/>
  <c r="AU56" i="29"/>
  <c r="AU54" i="29"/>
  <c r="F51" i="29"/>
  <c r="AU46" i="29"/>
  <c r="AU4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42" authorId="0" shapeId="0" xr:uid="{00000000-0006-0000-0200-000006000000}">
      <text>
        <r>
          <rPr>
            <sz val="10"/>
            <color rgb="FF000000"/>
            <rFont val="游ゴシック"/>
            <family val="2"/>
            <scheme val="minor"/>
          </rPr>
          <t>支援例このままでよいか
	-浅倉みさき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D4F57A3C-BACE-44D1-97DE-2F6856A2EEED}">
      <text>
        <r>
          <rPr>
            <sz val="10"/>
            <color rgb="FF000000"/>
            <rFont val="游ゴシック"/>
            <family val="2"/>
            <scheme val="minor"/>
          </rPr>
          <t>このままだと何を書けばよいかわかりづらいので、表記検討（「コンソーシアム団体名」だと、コンソーシアムの協議体全体の名称のようにも見えるとか）
	-田中宝紀</t>
        </r>
      </text>
    </comment>
    <comment ref="C8" authorId="0" shapeId="0" xr:uid="{6A64F4E1-0318-4041-A2C3-FD309F7BA1C7}">
      <text>
        <r>
          <rPr>
            <sz val="10"/>
            <color rgb="FF000000"/>
            <rFont val="游ゴシック"/>
            <family val="2"/>
            <scheme val="minor"/>
          </rPr>
          <t>コンソーシアム内での各団体の担当業務・役割、出口戦略など、記載項目があると分かりやすいと思います。
	-Sora Adachi
コンソーシアム構成団体の担当者名や略歴などもどちらかに記載があるとよいと感じます（こちらでなく103行目でも）
	-Sora Adachi</t>
        </r>
      </text>
    </comment>
    <comment ref="L142" authorId="0" shapeId="0" xr:uid="{8606CAC6-0B34-465C-8B2E-A73F7F7F8F04}">
      <text>
        <r>
          <rPr>
            <sz val="10"/>
            <color rgb="FF000000"/>
            <rFont val="游ゴシック"/>
            <family val="2"/>
            <scheme val="minor"/>
          </rPr>
          <t>支援例このままでよいか
	-浅倉みさき</t>
        </r>
      </text>
    </comment>
  </commentList>
</comments>
</file>

<file path=xl/sharedStrings.xml><?xml version="1.0" encoding="utf-8"?>
<sst xmlns="http://schemas.openxmlformats.org/spreadsheetml/2006/main" count="1394" uniqueCount="619">
  <si>
    <r>
      <t>休眠預金活用事業　支援対象活動計画書（概要版） 【</t>
    </r>
    <r>
      <rPr>
        <b/>
        <sz val="12"/>
        <color theme="1"/>
        <rFont val="游ゴシック Medium"/>
        <family val="3"/>
        <charset val="128"/>
      </rPr>
      <t>2024</t>
    </r>
    <r>
      <rPr>
        <b/>
        <sz val="12"/>
        <rFont val="游ゴシック Medium"/>
        <family val="3"/>
        <charset val="128"/>
      </rPr>
      <t>年度 支援対象団体】</t>
    </r>
    <rPh sb="9" eb="18">
      <t>シエンタイショウカツドウケイカクショ</t>
    </rPh>
    <rPh sb="19" eb="22">
      <t>ガイヨウバン</t>
    </rPh>
    <rPh sb="32" eb="34">
      <t>シエン</t>
    </rPh>
    <rPh sb="34" eb="36">
      <t>タイショウ</t>
    </rPh>
    <rPh sb="36" eb="38">
      <t>ダンタイ</t>
    </rPh>
    <phoneticPr fontId="6"/>
  </si>
  <si>
    <t>基本情報</t>
    <rPh sb="0" eb="4">
      <t>キホンジョウホウ</t>
    </rPh>
    <phoneticPr fontId="6"/>
  </si>
  <si>
    <t>申請団体</t>
    <rPh sb="0" eb="2">
      <t>シンセイ</t>
    </rPh>
    <rPh sb="2" eb="4">
      <t>ダンタイ</t>
    </rPh>
    <phoneticPr fontId="8"/>
  </si>
  <si>
    <t>支援対象団体</t>
  </si>
  <si>
    <t>活動支援団体</t>
    <rPh sb="0" eb="2">
      <t>カツドウ</t>
    </rPh>
    <rPh sb="2" eb="4">
      <t>シエン</t>
    </rPh>
    <rPh sb="4" eb="6">
      <t xml:space="preserve">ダンタイ </t>
    </rPh>
    <phoneticPr fontId="8"/>
  </si>
  <si>
    <t>事業名（主）</t>
    <rPh sb="3" eb="4">
      <t>（</t>
    </rPh>
    <rPh sb="4" eb="5">
      <t xml:space="preserve">シュ </t>
    </rPh>
    <phoneticPr fontId="6"/>
  </si>
  <si>
    <t>事業名（副）</t>
    <rPh sb="0" eb="1">
      <t xml:space="preserve">ジギョウメイ </t>
    </rPh>
    <rPh sb="4" eb="5">
      <t xml:space="preserve">フク </t>
    </rPh>
    <phoneticPr fontId="8"/>
  </si>
  <si>
    <t>団体名</t>
    <phoneticPr fontId="6"/>
  </si>
  <si>
    <t>支援対象団体</t>
    <rPh sb="0" eb="2">
      <t>シエン</t>
    </rPh>
    <rPh sb="2" eb="4">
      <t>タイショウ</t>
    </rPh>
    <rPh sb="4" eb="6">
      <t xml:space="preserve">ダンタイ </t>
    </rPh>
    <phoneticPr fontId="8"/>
  </si>
  <si>
    <t>支援対象区分</t>
    <rPh sb="0" eb="2">
      <t>シエン</t>
    </rPh>
    <rPh sb="2" eb="4">
      <t>タイショウ</t>
    </rPh>
    <rPh sb="4" eb="6">
      <t>クブン</t>
    </rPh>
    <phoneticPr fontId="8"/>
  </si>
  <si>
    <t>支援内容分野1</t>
  </si>
  <si>
    <t>支援内容分野2</t>
  </si>
  <si>
    <t>支援内容分野3</t>
  </si>
  <si>
    <t>支援内容分野4</t>
  </si>
  <si>
    <t>優先的に解決すべき社会の諸課題</t>
    <phoneticPr fontId="6"/>
  </si>
  <si>
    <t>領域／分野</t>
    <rPh sb="0" eb="2">
      <t>リョウイキ</t>
    </rPh>
    <rPh sb="3" eb="5">
      <t>ブンヤ</t>
    </rPh>
    <phoneticPr fontId="6"/>
  </si>
  <si>
    <t>(1) 子ども及び若者の支援に係る活動</t>
    <phoneticPr fontId="6"/>
  </si>
  <si>
    <t>① 経済的困窮など、家庭内に課題を抱える子どもの支援</t>
    <phoneticPr fontId="6"/>
  </si>
  <si>
    <t>② 日常生活や成長に困難を抱える子どもと若者の育成支援</t>
    <phoneticPr fontId="6"/>
  </si>
  <si>
    <t>③ 社会的課題の解決を担う若者の能力開発支援</t>
    <phoneticPr fontId="6"/>
  </si>
  <si>
    <t>⑨ その他</t>
    <phoneticPr fontId="6"/>
  </si>
  <si>
    <t>(2)日常生活又は社会生活を営む上での困難を有する者の支援に係る活動</t>
    <phoneticPr fontId="6"/>
  </si>
  <si>
    <t>④ 働くことが困難な人への支援</t>
    <phoneticPr fontId="6"/>
  </si>
  <si>
    <t>⑤ 孤独・孤立や社会的差別の解消に向けた支援</t>
    <rPh sb="2" eb="4">
      <t xml:space="preserve">コドク </t>
    </rPh>
    <rPh sb="5" eb="7">
      <t xml:space="preserve">コリツ </t>
    </rPh>
    <phoneticPr fontId="6"/>
  </si>
  <si>
    <t>⑥女性の経済的自立への支援</t>
    <rPh sb="1" eb="3">
      <t xml:space="preserve">ジョセイノ </t>
    </rPh>
    <rPh sb="4" eb="7">
      <t xml:space="preserve">ケイザイテキ </t>
    </rPh>
    <rPh sb="7" eb="9">
      <t xml:space="preserve">ジリツヘノ </t>
    </rPh>
    <rPh sb="11" eb="13">
      <t xml:space="preserve">シエン </t>
    </rPh>
    <phoneticPr fontId="6"/>
  </si>
  <si>
    <t>(3)地域社会における活力の低下その他の社会的に困難な状況に直面している地域の支援に係る活動</t>
    <phoneticPr fontId="6"/>
  </si>
  <si>
    <t>⑦ 地域の働く場づくりや地域活性化などの課題解決に向けた取組の支援</t>
    <phoneticPr fontId="6"/>
  </si>
  <si>
    <t>⑧ 安心・安全に暮らせるコミュニティづくりへの支援</t>
    <phoneticPr fontId="6"/>
  </si>
  <si>
    <t>その他の解決すべき社会の課題</t>
  </si>
  <si>
    <t>SDGsとの関連</t>
    <rPh sb="6" eb="8">
      <t>カンレン</t>
    </rPh>
    <phoneticPr fontId="7"/>
  </si>
  <si>
    <t>ゴール</t>
    <phoneticPr fontId="7"/>
  </si>
  <si>
    <t>ターゲット</t>
    <phoneticPr fontId="7"/>
  </si>
  <si>
    <t>関連性の説明</t>
    <rPh sb="0" eb="3">
      <t>カンレンセイ</t>
    </rPh>
    <rPh sb="4" eb="6">
      <t>セツメイ</t>
    </rPh>
    <phoneticPr fontId="7"/>
  </si>
  <si>
    <t>Ⅰ.団体概要</t>
    <rPh sb="4" eb="6">
      <t>ガイヨウ</t>
    </rPh>
    <phoneticPr fontId="6"/>
  </si>
  <si>
    <t>(1)設立目的・理念</t>
    <rPh sb="3" eb="7">
      <t>セツリツモクテキ</t>
    </rPh>
    <rPh sb="8" eb="10">
      <t>リネン</t>
    </rPh>
    <phoneticPr fontId="8"/>
  </si>
  <si>
    <t>200字</t>
    <rPh sb="3" eb="4">
      <t>ジ</t>
    </rPh>
    <phoneticPr fontId="6"/>
  </si>
  <si>
    <t>(2)団体の主な活動</t>
    <rPh sb="3" eb="5">
      <t>ダンタイ</t>
    </rPh>
    <rPh sb="6" eb="7">
      <t>オモ</t>
    </rPh>
    <rPh sb="8" eb="10">
      <t>カツドウ</t>
    </rPh>
    <phoneticPr fontId="8"/>
  </si>
  <si>
    <t>Ⅱ.事業概要</t>
    <rPh sb="2" eb="4">
      <t>ジギョウ</t>
    </rPh>
    <rPh sb="4" eb="6">
      <t>ガイヨウ</t>
    </rPh>
    <phoneticPr fontId="8"/>
  </si>
  <si>
    <t>契約締結日</t>
    <rPh sb="0" eb="2">
      <t>ケイヤク</t>
    </rPh>
    <rPh sb="2" eb="4">
      <t>テイケツ</t>
    </rPh>
    <rPh sb="4" eb="5">
      <t>ビ</t>
    </rPh>
    <phoneticPr fontId="6"/>
  </si>
  <si>
    <t>採択後の契約時に用いる欄です</t>
    <phoneticPr fontId="6"/>
  </si>
  <si>
    <t>実施時期</t>
    <rPh sb="0" eb="4">
      <t>ジッシジキ</t>
    </rPh>
    <phoneticPr fontId="6"/>
  </si>
  <si>
    <t>(開始)</t>
    <rPh sb="1" eb="3">
      <t>カイシ</t>
    </rPh>
    <phoneticPr fontId="6"/>
  </si>
  <si>
    <t>(終了)</t>
    <rPh sb="1" eb="3">
      <t>シュウリョウ</t>
    </rPh>
    <phoneticPr fontId="6"/>
  </si>
  <si>
    <t>対象地域</t>
    <phoneticPr fontId="6"/>
  </si>
  <si>
    <t>事業概要</t>
    <rPh sb="0" eb="2">
      <t>ジギョウ</t>
    </rPh>
    <rPh sb="2" eb="4">
      <t>ガイヨウ</t>
    </rPh>
    <phoneticPr fontId="6"/>
  </si>
  <si>
    <t>800字</t>
    <rPh sb="3" eb="4">
      <t>ジ</t>
    </rPh>
    <phoneticPr fontId="6"/>
  </si>
  <si>
    <t>Ⅲ.事業の背景・課題</t>
    <phoneticPr fontId="6"/>
  </si>
  <si>
    <t>(1)支援対象団体が抱える事業実施上、組織運営上の課題とその背景</t>
    <rPh sb="3" eb="5">
      <t>シエン</t>
    </rPh>
    <rPh sb="5" eb="7">
      <t>タイショウ</t>
    </rPh>
    <rPh sb="7" eb="9">
      <t>ダンタイ</t>
    </rPh>
    <rPh sb="10" eb="11">
      <t>カカ</t>
    </rPh>
    <rPh sb="13" eb="18">
      <t>ジギョウジッシジョウ</t>
    </rPh>
    <rPh sb="19" eb="24">
      <t>ソシキウンエイジョウ</t>
    </rPh>
    <rPh sb="25" eb="27">
      <t>カダイ</t>
    </rPh>
    <rPh sb="30" eb="32">
      <t>ハイケイ</t>
    </rPh>
    <phoneticPr fontId="8"/>
  </si>
  <si>
    <t/>
  </si>
  <si>
    <t>(2)課題に対する行政や中間支援団体等による既存の取組み状況</t>
    <rPh sb="3" eb="5">
      <t>カダイ</t>
    </rPh>
    <rPh sb="6" eb="7">
      <t>タイ</t>
    </rPh>
    <rPh sb="9" eb="11">
      <t>ギョウセイ</t>
    </rPh>
    <rPh sb="12" eb="14">
      <t>チュウカン</t>
    </rPh>
    <rPh sb="14" eb="16">
      <t>シエン</t>
    </rPh>
    <rPh sb="16" eb="18">
      <t>ダンタイ</t>
    </rPh>
    <rPh sb="18" eb="19">
      <t>トウ</t>
    </rPh>
    <rPh sb="22" eb="24">
      <t>キゾン</t>
    </rPh>
    <rPh sb="25" eb="27">
      <t>トリク</t>
    </rPh>
    <rPh sb="28" eb="30">
      <t>ジョウキョウ</t>
    </rPh>
    <phoneticPr fontId="8"/>
  </si>
  <si>
    <t>(3)休眠預金等交付金に係わる資金の活用により本事業を実施する意義</t>
    <rPh sb="3" eb="5">
      <t>キュウミン</t>
    </rPh>
    <rPh sb="5" eb="7">
      <t>ヨキン</t>
    </rPh>
    <rPh sb="7" eb="8">
      <t>トウ</t>
    </rPh>
    <rPh sb="8" eb="11">
      <t>コウフキン</t>
    </rPh>
    <rPh sb="12" eb="13">
      <t>カカ</t>
    </rPh>
    <rPh sb="15" eb="17">
      <t>シキン</t>
    </rPh>
    <rPh sb="18" eb="20">
      <t>カツヨウ</t>
    </rPh>
    <rPh sb="23" eb="24">
      <t>ホン</t>
    </rPh>
    <rPh sb="24" eb="26">
      <t>ジギョウ</t>
    </rPh>
    <rPh sb="27" eb="29">
      <t>ジッシ</t>
    </rPh>
    <rPh sb="31" eb="33">
      <t>イギ</t>
    </rPh>
    <phoneticPr fontId="8"/>
  </si>
  <si>
    <t>Ⅳ.活動支援プログラムの内容</t>
    <rPh sb="2" eb="6">
      <t>カツドウシエン</t>
    </rPh>
    <rPh sb="12" eb="14">
      <t>ナイヨウ</t>
    </rPh>
    <phoneticPr fontId="6"/>
  </si>
  <si>
    <t>(1)支援対象団体の区分</t>
    <rPh sb="3" eb="5">
      <t>シエン</t>
    </rPh>
    <rPh sb="5" eb="7">
      <t>タイショウ</t>
    </rPh>
    <rPh sb="7" eb="9">
      <t>ダンタイ</t>
    </rPh>
    <rPh sb="10" eb="12">
      <t>クブン</t>
    </rPh>
    <phoneticPr fontId="6"/>
  </si>
  <si>
    <r>
      <t>(</t>
    </r>
    <r>
      <rPr>
        <sz val="9"/>
        <color theme="1"/>
        <rFont val="游ゴシック Regular"/>
        <family val="3"/>
        <charset val="128"/>
      </rPr>
      <t>2)支援対象団体数</t>
    </r>
    <rPh sb="3" eb="5">
      <t>シエン</t>
    </rPh>
    <rPh sb="5" eb="7">
      <t>タイショウ</t>
    </rPh>
    <rPh sb="7" eb="9">
      <t>ダンタイ</t>
    </rPh>
    <rPh sb="9" eb="10">
      <t>スウ</t>
    </rPh>
    <phoneticPr fontId="6"/>
  </si>
  <si>
    <t>(3)-1 支援対象団体の活動地域・分野・内容</t>
    <phoneticPr fontId="6"/>
  </si>
  <si>
    <t>(3)-2 支援対象団体の組織形態・規模・組織の成長ステージ</t>
  </si>
  <si>
    <t>(4)活動支援プログラムによって支援を受けた団体が社会にもたらす変化/インパクト（中長期アウトカム）</t>
    <rPh sb="3" eb="7">
      <t>カツドウシエン</t>
    </rPh>
    <rPh sb="16" eb="18">
      <t>シエン</t>
    </rPh>
    <rPh sb="19" eb="20">
      <t>ウ</t>
    </rPh>
    <rPh sb="22" eb="24">
      <t>ダンタイ</t>
    </rPh>
    <rPh sb="25" eb="27">
      <t>シャカイ</t>
    </rPh>
    <rPh sb="32" eb="34">
      <t>ヘンカ</t>
    </rPh>
    <rPh sb="41" eb="44">
      <t>チュウチョウキ</t>
    </rPh>
    <phoneticPr fontId="8"/>
  </si>
  <si>
    <t>(5)-1 活動支援プログラムの目的（短期アウトカム発現によって事業期間中に達成される事業の中心的な事業目的）</t>
    <rPh sb="50" eb="52">
      <t>ジギョウ</t>
    </rPh>
    <phoneticPr fontId="6"/>
  </si>
  <si>
    <t>活動支援プログラムの目的</t>
    <rPh sb="0" eb="4">
      <t>カツドウシエン</t>
    </rPh>
    <rPh sb="10" eb="12">
      <t>モクテキ</t>
    </rPh>
    <phoneticPr fontId="6"/>
  </si>
  <si>
    <t>指標</t>
    <phoneticPr fontId="6"/>
  </si>
  <si>
    <t>100字</t>
    <phoneticPr fontId="6"/>
  </si>
  <si>
    <t>初期値/初期状態</t>
  </si>
  <si>
    <t>中間評価時の値/状態</t>
  </si>
  <si>
    <t>事後評価時の値/状態</t>
    <phoneticPr fontId="6"/>
  </si>
  <si>
    <t>(5)-2 短期アウトカム（事業期間中に達成される目標）</t>
    <rPh sb="6" eb="8">
      <t>タンキ</t>
    </rPh>
    <phoneticPr fontId="7"/>
  </si>
  <si>
    <t>短期アウトカム</t>
    <phoneticPr fontId="7"/>
  </si>
  <si>
    <t>モニタリング指標</t>
  </si>
  <si>
    <t>初期値/初期状態</t>
    <phoneticPr fontId="6"/>
  </si>
  <si>
    <t>100字</t>
    <rPh sb="3" eb="4">
      <t>ジ</t>
    </rPh>
    <phoneticPr fontId="6"/>
  </si>
  <si>
    <t>中間評価時の値/状態</t>
    <rPh sb="0" eb="5">
      <t>チュウカンヒョウカジ</t>
    </rPh>
    <rPh sb="6" eb="7">
      <t>アタイ</t>
    </rPh>
    <rPh sb="8" eb="10">
      <t>ジョウタイ</t>
    </rPh>
    <phoneticPr fontId="6"/>
  </si>
  <si>
    <t>100字</t>
  </si>
  <si>
    <r>
      <t xml:space="preserve">(5)-3 アウトプット
</t>
    </r>
    <r>
      <rPr>
        <sz val="8"/>
        <color theme="1"/>
        <rFont val="游ゴシック Medium"/>
        <family val="3"/>
        <charset val="128"/>
      </rPr>
      <t>（活動の実施により生み出された結果）</t>
    </r>
    <phoneticPr fontId="6"/>
  </si>
  <si>
    <t>指標</t>
    <rPh sb="0" eb="2">
      <t>シヒョウ</t>
    </rPh>
    <phoneticPr fontId="6"/>
  </si>
  <si>
    <t>モニタリング指標</t>
    <phoneticPr fontId="6"/>
  </si>
  <si>
    <t>事後評価時の値/状態</t>
    <rPh sb="0" eb="4">
      <t>ジゴヒョウカ</t>
    </rPh>
    <phoneticPr fontId="6"/>
  </si>
  <si>
    <t>(5)-4 活動（誰がどのような形態で何をするか）</t>
    <rPh sb="5" eb="7">
      <t>カツドウ</t>
    </rPh>
    <rPh sb="9" eb="10">
      <t>ダレ</t>
    </rPh>
    <rPh sb="16" eb="18">
      <t>ケイタイ</t>
    </rPh>
    <rPh sb="19" eb="20">
      <t>ナニ</t>
    </rPh>
    <phoneticPr fontId="7"/>
  </si>
  <si>
    <t>200字</t>
  </si>
  <si>
    <t>時期・期間</t>
  </si>
  <si>
    <t>(5)-5 インプット</t>
    <phoneticPr fontId="8"/>
  </si>
  <si>
    <t>人材</t>
    <rPh sb="0" eb="2">
      <t>ジンザイ</t>
    </rPh>
    <phoneticPr fontId="6"/>
  </si>
  <si>
    <t>資機材、その他</t>
    <rPh sb="0" eb="3">
      <t>シキザイ</t>
    </rPh>
    <rPh sb="6" eb="7">
      <t>タ</t>
    </rPh>
    <phoneticPr fontId="6"/>
  </si>
  <si>
    <t>(6)-1 支援対象団体が抱える課題の把握・検証方法（組織診断方法等）</t>
    <rPh sb="6" eb="8">
      <t>シエン</t>
    </rPh>
    <rPh sb="8" eb="10">
      <t>タイショウ</t>
    </rPh>
    <rPh sb="10" eb="12">
      <t>ダンタイ</t>
    </rPh>
    <rPh sb="13" eb="14">
      <t>カカ</t>
    </rPh>
    <rPh sb="16" eb="18">
      <t>カダイ</t>
    </rPh>
    <rPh sb="19" eb="21">
      <t>ハアク</t>
    </rPh>
    <rPh sb="22" eb="24">
      <t>ケンショウ</t>
    </rPh>
    <rPh sb="24" eb="26">
      <t>ホウホウ</t>
    </rPh>
    <rPh sb="27" eb="29">
      <t>ソシキ</t>
    </rPh>
    <rPh sb="29" eb="31">
      <t>シンダン</t>
    </rPh>
    <rPh sb="31" eb="34">
      <t>ホウホウナド</t>
    </rPh>
    <phoneticPr fontId="8"/>
  </si>
  <si>
    <t>(6)-2 支援対象団体が抱える課題に対する支援内容の組み立て方法（支援対象団体との関係構築や支援内容合意のプロセス等）</t>
    <rPh sb="6" eb="8">
      <t>シエン</t>
    </rPh>
    <rPh sb="8" eb="10">
      <t>タイショウ</t>
    </rPh>
    <rPh sb="10" eb="12">
      <t>ダンタイ</t>
    </rPh>
    <rPh sb="13" eb="14">
      <t>カカ</t>
    </rPh>
    <rPh sb="16" eb="18">
      <t>カダイ</t>
    </rPh>
    <rPh sb="19" eb="20">
      <t>タイ</t>
    </rPh>
    <rPh sb="22" eb="26">
      <t>シエンナイヨウ</t>
    </rPh>
    <rPh sb="27" eb="28">
      <t>ク</t>
    </rPh>
    <rPh sb="29" eb="30">
      <t>タ</t>
    </rPh>
    <rPh sb="31" eb="33">
      <t>ホウホウ</t>
    </rPh>
    <rPh sb="34" eb="40">
      <t>シエンタイショウダンタイ</t>
    </rPh>
    <rPh sb="42" eb="46">
      <t>カンケイコウチク</t>
    </rPh>
    <rPh sb="47" eb="53">
      <t>シエンナイヨウゴウイ</t>
    </rPh>
    <rPh sb="58" eb="59">
      <t>トウ</t>
    </rPh>
    <phoneticPr fontId="8"/>
  </si>
  <si>
    <t>Ⅴ.支援対象団体の募集/選定</t>
    <rPh sb="2" eb="8">
      <t>シエンタイショウダンタイ</t>
    </rPh>
    <rPh sb="9" eb="11">
      <t>ボシュウ</t>
    </rPh>
    <rPh sb="12" eb="14">
      <t>センテイ</t>
    </rPh>
    <phoneticPr fontId="6"/>
  </si>
  <si>
    <t>(1) 募集方法や案件発掘の工夫</t>
    <rPh sb="4" eb="8">
      <t>ボシュウホウホウ</t>
    </rPh>
    <rPh sb="9" eb="13">
      <t>アンケンハックツ</t>
    </rPh>
    <rPh sb="14" eb="16">
      <t>クフウ</t>
    </rPh>
    <phoneticPr fontId="8"/>
  </si>
  <si>
    <t>(2) 休眠預金等活用事業に係る既存関係先との透明性確保</t>
    <rPh sb="4" eb="9">
      <t>キュウミンヨキントウ</t>
    </rPh>
    <rPh sb="9" eb="13">
      <t>カツヨウジギョウ</t>
    </rPh>
    <rPh sb="14" eb="15">
      <t>カカ</t>
    </rPh>
    <rPh sb="16" eb="21">
      <t>キゾンカンケイサキ</t>
    </rPh>
    <rPh sb="23" eb="28">
      <t>トウメイセイカクホ</t>
    </rPh>
    <phoneticPr fontId="8"/>
  </si>
  <si>
    <t>Ⅵ.主な実績と実施体制</t>
    <rPh sb="2" eb="3">
      <t>オモ</t>
    </rPh>
    <rPh sb="4" eb="6">
      <t>ジッセキ</t>
    </rPh>
    <rPh sb="7" eb="11">
      <t>ジッシタイセイ</t>
    </rPh>
    <phoneticPr fontId="7"/>
  </si>
  <si>
    <t>(1) 専門性・強み</t>
    <rPh sb="4" eb="7">
      <t>センモンセイ</t>
    </rPh>
    <rPh sb="8" eb="9">
      <t>ツヨ</t>
    </rPh>
    <phoneticPr fontId="8"/>
  </si>
  <si>
    <t>(2) 支援実績と成果</t>
    <rPh sb="4" eb="6">
      <t>シエン</t>
    </rPh>
    <rPh sb="6" eb="8">
      <t>ジッセキ</t>
    </rPh>
    <rPh sb="9" eb="11">
      <t>セイカ</t>
    </rPh>
    <phoneticPr fontId="8"/>
  </si>
  <si>
    <t>(3) 支援ノウハウ</t>
    <rPh sb="4" eb="6">
      <t>シエン</t>
    </rPh>
    <phoneticPr fontId="8"/>
  </si>
  <si>
    <t>購入を予定している資機材等がありましたら、記載してください。</t>
  </si>
  <si>
    <t>(4) 実施体制</t>
    <rPh sb="4" eb="8">
      <t>ジッシタイセイ</t>
    </rPh>
    <phoneticPr fontId="8"/>
  </si>
  <si>
    <t>(5)コンソーシアム利用有無</t>
    <phoneticPr fontId="6"/>
  </si>
  <si>
    <t>(6)従事者の当該分野における専門性・実績等（3名）　【非公開】</t>
    <rPh sb="3" eb="6">
      <t>ジュウジシャ</t>
    </rPh>
    <rPh sb="7" eb="11">
      <t>トウガイブンヤ</t>
    </rPh>
    <rPh sb="15" eb="18">
      <t>センモンセイ</t>
    </rPh>
    <rPh sb="19" eb="22">
      <t>ジッセキトウ</t>
    </rPh>
    <rPh sb="24" eb="25">
      <t>メイ</t>
    </rPh>
    <rPh sb="28" eb="31">
      <t>ヒコウカイ</t>
    </rPh>
    <phoneticPr fontId="7"/>
  </si>
  <si>
    <t>氏名</t>
    <rPh sb="0" eb="2">
      <t>シメイ</t>
    </rPh>
    <phoneticPr fontId="7"/>
  </si>
  <si>
    <t>役割・役職</t>
    <rPh sb="0" eb="2">
      <t>ヤクワリ</t>
    </rPh>
    <rPh sb="3" eb="5">
      <t>ヤクショク</t>
    </rPh>
    <phoneticPr fontId="7"/>
  </si>
  <si>
    <t>実績・資格等</t>
    <phoneticPr fontId="6"/>
  </si>
  <si>
    <t>(7)ガバナンス・コンプライアンス体制</t>
    <rPh sb="17" eb="19">
      <t>タイセイ</t>
    </rPh>
    <phoneticPr fontId="8"/>
  </si>
  <si>
    <t>活動支援団体の事業名を記載してください。</t>
    <rPh sb="0" eb="6">
      <t>カツドウシエンダンタイ</t>
    </rPh>
    <rPh sb="7" eb="10">
      <t>ジギョウメイ</t>
    </rPh>
    <rPh sb="11" eb="13">
      <t>キサイ</t>
    </rPh>
    <phoneticPr fontId="6"/>
  </si>
  <si>
    <t>活動支援団体の法人格を含めた正式名称を記載してください。</t>
    <rPh sb="0" eb="6">
      <t>カツドウシエンダンタイ</t>
    </rPh>
    <rPh sb="7" eb="10">
      <t>ホウジンカク</t>
    </rPh>
    <rPh sb="11" eb="12">
      <t>フク</t>
    </rPh>
    <rPh sb="14" eb="18">
      <t>セイシキメイショウ</t>
    </rPh>
    <rPh sb="19" eb="21">
      <t>キサイ</t>
    </rPh>
    <phoneticPr fontId="6"/>
  </si>
  <si>
    <t>活動支援団体の支援を受けて取り組みたい活動の名称を記載してください。</t>
    <rPh sb="0" eb="6">
      <t>カツドウシエンダンタイ</t>
    </rPh>
    <rPh sb="7" eb="9">
      <t>シエン</t>
    </rPh>
    <rPh sb="10" eb="11">
      <t>ウ</t>
    </rPh>
    <rPh sb="13" eb="14">
      <t>ト</t>
    </rPh>
    <rPh sb="15" eb="16">
      <t>ク</t>
    </rPh>
    <rPh sb="19" eb="21">
      <t>カツドウ</t>
    </rPh>
    <rPh sb="22" eb="24">
      <t>メイショウ</t>
    </rPh>
    <rPh sb="25" eb="27">
      <t>キサイ</t>
    </rPh>
    <phoneticPr fontId="6"/>
  </si>
  <si>
    <t>副事業名がある場合には記載してください。</t>
    <rPh sb="0" eb="4">
      <t>フクジギョウメイ</t>
    </rPh>
    <rPh sb="7" eb="9">
      <t>バアイ</t>
    </rPh>
    <rPh sb="11" eb="13">
      <t>キサイ</t>
    </rPh>
    <phoneticPr fontId="6"/>
  </si>
  <si>
    <t>法人の種類を含めた登記事項証明書と同じ名称が入力されていることを確認してください。
（例：一般財団法人日本民間公益活動連携機構）</t>
    <rPh sb="0" eb="2">
      <t>ホウジン</t>
    </rPh>
    <rPh sb="3" eb="5">
      <t>シュルイ</t>
    </rPh>
    <rPh sb="6" eb="7">
      <t>フク</t>
    </rPh>
    <rPh sb="9" eb="16">
      <t>トウキジコウショウメイショ</t>
    </rPh>
    <rPh sb="17" eb="18">
      <t>オナ</t>
    </rPh>
    <rPh sb="19" eb="21">
      <t>メイショウ</t>
    </rPh>
    <rPh sb="22" eb="24">
      <t>ニュウリョク</t>
    </rPh>
    <rPh sb="32" eb="34">
      <t>カクニン</t>
    </rPh>
    <phoneticPr fontId="6"/>
  </si>
  <si>
    <t>活動支援団体が設定している支援対象区分を下記の２つから選択してください。
①資金支援の担い手育成　②民間公益活動を実施する担い手育成</t>
    <rPh sb="0" eb="6">
      <t>カツドウシエンダンタイ</t>
    </rPh>
    <rPh sb="7" eb="9">
      <t>セッテイ</t>
    </rPh>
    <rPh sb="20" eb="22">
      <t>カキ</t>
    </rPh>
    <rPh sb="57" eb="59">
      <t>ジッシ</t>
    </rPh>
    <phoneticPr fontId="6"/>
  </si>
  <si>
    <t>活動支援団体が設定している4つの支援内容分野を下記の４つから選択してください。複数分野設定がある場合は全て選択してください。
A事業実施　B組織運営　C広報・ファンドレイジング　D社会的インパクト評価</t>
    <rPh sb="0" eb="6">
      <t>カツドウシエンダンタイ</t>
    </rPh>
    <rPh sb="7" eb="9">
      <t>セッテイ</t>
    </rPh>
    <rPh sb="23" eb="25">
      <t>カキ</t>
    </rPh>
    <rPh sb="39" eb="45">
      <t>フクスウブンヤセッテイ</t>
    </rPh>
    <rPh sb="48" eb="50">
      <t>バアイ</t>
    </rPh>
    <rPh sb="51" eb="52">
      <t>スベ</t>
    </rPh>
    <rPh sb="53" eb="55">
      <t>センタク</t>
    </rPh>
    <phoneticPr fontId="6"/>
  </si>
  <si>
    <t>○</t>
  </si>
  <si>
    <t>申請する団体の設立目的やビジョン等を記載ください。（200字）</t>
    <rPh sb="0" eb="2">
      <t>シンセイ</t>
    </rPh>
    <rPh sb="4" eb="6">
      <t>ダンタイ</t>
    </rPh>
    <rPh sb="7" eb="9">
      <t>セツリツ</t>
    </rPh>
    <rPh sb="9" eb="11">
      <t>モクテキ</t>
    </rPh>
    <rPh sb="16" eb="17">
      <t>トウ</t>
    </rPh>
    <rPh sb="18" eb="20">
      <t>キサイ</t>
    </rPh>
    <rPh sb="29" eb="30">
      <t>ジ</t>
    </rPh>
    <phoneticPr fontId="6"/>
  </si>
  <si>
    <t>申請する団体の概要、事業内容や活動実績等を記載ください。（200字）</t>
    <rPh sb="0" eb="2">
      <t>シンセイ</t>
    </rPh>
    <rPh sb="4" eb="6">
      <t>ダンタイ</t>
    </rPh>
    <rPh sb="7" eb="9">
      <t>ガイヨウ</t>
    </rPh>
    <rPh sb="10" eb="12">
      <t>ジギョウ</t>
    </rPh>
    <rPh sb="12" eb="14">
      <t>ナイヨウ</t>
    </rPh>
    <rPh sb="15" eb="17">
      <t>カツドウ</t>
    </rPh>
    <rPh sb="17" eb="19">
      <t>ジッセキ</t>
    </rPh>
    <rPh sb="19" eb="20">
      <t>トウ</t>
    </rPh>
    <rPh sb="21" eb="23">
      <t>キサイ</t>
    </rPh>
    <rPh sb="32" eb="33">
      <t>ジ</t>
    </rPh>
    <phoneticPr fontId="6"/>
  </si>
  <si>
    <t>20YY/MM/DD
活動支援団体から支援を受けて課題解決/組織基盤強化に取り組む期間の開始時期を記載してください。</t>
    <rPh sb="11" eb="17">
      <t>カツドウシエンダンタイ</t>
    </rPh>
    <rPh sb="19" eb="21">
      <t>シエン</t>
    </rPh>
    <rPh sb="22" eb="23">
      <t>ウ</t>
    </rPh>
    <rPh sb="25" eb="29">
      <t>カダイカイケツ</t>
    </rPh>
    <rPh sb="30" eb="36">
      <t>ソシキキバンキョウカ</t>
    </rPh>
    <rPh sb="37" eb="38">
      <t>ト</t>
    </rPh>
    <rPh sb="39" eb="40">
      <t>ク</t>
    </rPh>
    <rPh sb="41" eb="43">
      <t>キカン</t>
    </rPh>
    <rPh sb="44" eb="48">
      <t>カイシジキ</t>
    </rPh>
    <rPh sb="49" eb="51">
      <t>キサイ</t>
    </rPh>
    <phoneticPr fontId="6"/>
  </si>
  <si>
    <t xml:space="preserve"> 20YY/MM/DD
活動支援団体から支援を受けて課題解決/組織基盤強化に取り組む期間の終了時期を記載してください。</t>
    <rPh sb="45" eb="47">
      <t>シュウリョウ</t>
    </rPh>
    <phoneticPr fontId="6"/>
  </si>
  <si>
    <t>活動支援団体からの支援を受けて課題解決の取り組みを行う地域を記載してください。（団体の組織基盤強化の取り組みであれば、事務所が所在する地域を記載してください。）</t>
    <rPh sb="0" eb="6">
      <t>カツドウシエンダンタイ</t>
    </rPh>
    <rPh sb="9" eb="11">
      <t>シエン</t>
    </rPh>
    <rPh sb="12" eb="13">
      <t>ウ</t>
    </rPh>
    <rPh sb="15" eb="19">
      <t>カダイカイケツ</t>
    </rPh>
    <rPh sb="20" eb="21">
      <t>ト</t>
    </rPh>
    <rPh sb="22" eb="23">
      <t>ク</t>
    </rPh>
    <rPh sb="25" eb="26">
      <t>オコナ</t>
    </rPh>
    <rPh sb="27" eb="29">
      <t>チイキ</t>
    </rPh>
    <rPh sb="40" eb="42">
      <t>ダンタイ</t>
    </rPh>
    <rPh sb="43" eb="49">
      <t>ソシキキバンキョウカ</t>
    </rPh>
    <rPh sb="50" eb="51">
      <t>ト</t>
    </rPh>
    <rPh sb="52" eb="53">
      <t>ク</t>
    </rPh>
    <rPh sb="59" eb="62">
      <t>ジムショ</t>
    </rPh>
    <rPh sb="63" eb="65">
      <t>ショザイ</t>
    </rPh>
    <rPh sb="67" eb="69">
      <t>チイキ</t>
    </rPh>
    <rPh sb="70" eb="72">
      <t>キサイ</t>
    </rPh>
    <phoneticPr fontId="6"/>
  </si>
  <si>
    <t>活動支援団体から支援を受けて取り組みたい課題解決/組織基盤強化について、支援対象活動計画書（詳細版）に記載した内容を800字以内まとめて記述してください。支援終了時までに目指す成果を含めて記述してください。（800字）</t>
    <phoneticPr fontId="6"/>
  </si>
  <si>
    <t>休眠預金活用事業　事業計画書 【2023年度 活動支援団体】</t>
    <rPh sb="23" eb="25">
      <t>カツドウ</t>
    </rPh>
    <rPh sb="25" eb="27">
      <t>シエン</t>
    </rPh>
    <rPh sb="27" eb="29">
      <t>ダンタイ</t>
    </rPh>
    <phoneticPr fontId="6"/>
  </si>
  <si>
    <t>活動支援団体</t>
  </si>
  <si>
    <t>1,000字</t>
    <rPh sb="5" eb="6">
      <t>ジ</t>
    </rPh>
    <phoneticPr fontId="6"/>
  </si>
  <si>
    <t>400字</t>
    <rPh sb="3" eb="4">
      <t>ジ</t>
    </rPh>
    <phoneticPr fontId="6"/>
  </si>
  <si>
    <t>(1)支援対象団体数</t>
    <rPh sb="3" eb="5">
      <t>シエン</t>
    </rPh>
    <rPh sb="5" eb="7">
      <t>タイショウ</t>
    </rPh>
    <rPh sb="7" eb="9">
      <t>ダンタイ</t>
    </rPh>
    <rPh sb="9" eb="10">
      <t>スウ</t>
    </rPh>
    <phoneticPr fontId="6"/>
  </si>
  <si>
    <t>(2)-1 支援対象団体の活動地域・分野・内容</t>
  </si>
  <si>
    <t>(2)-2 支援対象団体の組織形態・規模</t>
    <rPh sb="6" eb="10">
      <t>シエンタイショウ</t>
    </rPh>
    <rPh sb="10" eb="12">
      <t>ダンタイ</t>
    </rPh>
    <rPh sb="13" eb="17">
      <t>ソシキケイタイ</t>
    </rPh>
    <rPh sb="18" eb="20">
      <t>キボ</t>
    </rPh>
    <phoneticPr fontId="8"/>
  </si>
  <si>
    <t>(3)活動支援プログラムによって支援を受けた団体が社会にもたらす変化/インパクト（中長期アウトカム）</t>
    <rPh sb="3" eb="7">
      <t>カツドウシエン</t>
    </rPh>
    <rPh sb="16" eb="18">
      <t>シエン</t>
    </rPh>
    <rPh sb="19" eb="20">
      <t>ウ</t>
    </rPh>
    <rPh sb="22" eb="24">
      <t>ダンタイ</t>
    </rPh>
    <rPh sb="25" eb="27">
      <t>シャカイ</t>
    </rPh>
    <rPh sb="32" eb="34">
      <t>ヘンカ</t>
    </rPh>
    <rPh sb="41" eb="44">
      <t>チュウチョウキ</t>
    </rPh>
    <phoneticPr fontId="8"/>
  </si>
  <si>
    <t>(4)-1 活動支援プログラムの目的（短期アウトカム発現によって事業期間中に達成される事業の中心的な事業目的）</t>
    <rPh sb="50" eb="52">
      <t>ジギョウ</t>
    </rPh>
    <phoneticPr fontId="6"/>
  </si>
  <si>
    <t>目標値/目標状態（目標達成時期）</t>
    <phoneticPr fontId="6"/>
  </si>
  <si>
    <t>(4)-2 短期アウトカム（事業期間中に達成される目標）</t>
    <rPh sb="6" eb="8">
      <t>タンキ</t>
    </rPh>
    <phoneticPr fontId="7"/>
  </si>
  <si>
    <r>
      <t xml:space="preserve">(4)-3 アウトプット
</t>
    </r>
    <r>
      <rPr>
        <sz val="8"/>
        <rFont val="游ゴシック Medium"/>
        <family val="3"/>
        <charset val="128"/>
      </rPr>
      <t>（活動の実施により生み出された結果）</t>
    </r>
    <phoneticPr fontId="6"/>
  </si>
  <si>
    <t>(4)-4 活動（誰がどのような形態で何をするか）</t>
    <rPh sb="5" eb="7">
      <t>カツドウ</t>
    </rPh>
    <rPh sb="9" eb="10">
      <t>ダレ</t>
    </rPh>
    <rPh sb="16" eb="18">
      <t>ケイタイ</t>
    </rPh>
    <rPh sb="19" eb="20">
      <t>ナニ</t>
    </rPh>
    <phoneticPr fontId="7"/>
  </si>
  <si>
    <t>(4)-5 インプット</t>
    <phoneticPr fontId="8"/>
  </si>
  <si>
    <t>資機材</t>
    <rPh sb="0" eb="3">
      <t>シキザイ</t>
    </rPh>
    <phoneticPr fontId="6"/>
  </si>
  <si>
    <t>(2) 支援対象団体が抱える課題の検証方法（組織診断方法等）</t>
    <rPh sb="4" eb="6">
      <t>シエン</t>
    </rPh>
    <rPh sb="6" eb="8">
      <t>タイショウ</t>
    </rPh>
    <rPh sb="8" eb="10">
      <t>ダンタイ</t>
    </rPh>
    <rPh sb="11" eb="12">
      <t>カカ</t>
    </rPh>
    <rPh sb="14" eb="16">
      <t>カダイ</t>
    </rPh>
    <rPh sb="17" eb="19">
      <t>ケンショウ</t>
    </rPh>
    <rPh sb="19" eb="21">
      <t>ホウホウ</t>
    </rPh>
    <rPh sb="22" eb="24">
      <t>ソシキ</t>
    </rPh>
    <rPh sb="24" eb="26">
      <t>シンダン</t>
    </rPh>
    <rPh sb="26" eb="29">
      <t>ホウホウナド</t>
    </rPh>
    <phoneticPr fontId="8"/>
  </si>
  <si>
    <t>(3) 休眠預金等活用事業に係る既存関係先との透明性確保</t>
    <rPh sb="4" eb="9">
      <t>キュウミンヨキントウ</t>
    </rPh>
    <rPh sb="9" eb="13">
      <t>カツヨウジギョウ</t>
    </rPh>
    <rPh sb="14" eb="15">
      <t>カカ</t>
    </rPh>
    <rPh sb="16" eb="21">
      <t>キゾンカンケイサキ</t>
    </rPh>
    <rPh sb="23" eb="28">
      <t>トウメイセイカクホ</t>
    </rPh>
    <phoneticPr fontId="8"/>
  </si>
  <si>
    <t>(6)従事者の当該分野における専門性・実績等（3名）</t>
    <rPh sb="3" eb="6">
      <t>ジュウジシャ</t>
    </rPh>
    <rPh sb="7" eb="11">
      <t>トウガイブンヤ</t>
    </rPh>
    <rPh sb="15" eb="18">
      <t>センモンセイ</t>
    </rPh>
    <rPh sb="19" eb="22">
      <t>ジッセキトウ</t>
    </rPh>
    <rPh sb="24" eb="25">
      <t>メイ</t>
    </rPh>
    <phoneticPr fontId="7"/>
  </si>
  <si>
    <r>
      <t>休眠預金活用事業　事業計画書 【</t>
    </r>
    <r>
      <rPr>
        <b/>
        <sz val="12"/>
        <color rgb="FFFF0000"/>
        <rFont val="游ゴシック Medium"/>
        <family val="3"/>
        <charset val="128"/>
      </rPr>
      <t>2024</t>
    </r>
    <r>
      <rPr>
        <b/>
        <sz val="12"/>
        <rFont val="游ゴシック Medium"/>
        <family val="3"/>
        <charset val="128"/>
      </rPr>
      <t>年度 活動支援団体】</t>
    </r>
    <rPh sb="23" eb="25">
      <t>カツドウ</t>
    </rPh>
    <rPh sb="25" eb="27">
      <t>シエン</t>
    </rPh>
    <rPh sb="27" eb="29">
      <t>ダンタイ</t>
    </rPh>
    <phoneticPr fontId="6"/>
  </si>
  <si>
    <t>コンソーシアムの有無</t>
    <rPh sb="8" eb="10">
      <t>ウム</t>
    </rPh>
    <phoneticPr fontId="6"/>
  </si>
  <si>
    <t>採択後の契約時に用いる欄です。</t>
    <rPh sb="0" eb="3">
      <t>サイタクゴ</t>
    </rPh>
    <rPh sb="4" eb="7">
      <t>ケイヤクジ</t>
    </rPh>
    <rPh sb="8" eb="9">
      <t>モチ</t>
    </rPh>
    <rPh sb="11" eb="12">
      <t>ラン</t>
    </rPh>
    <phoneticPr fontId="6"/>
  </si>
  <si>
    <r>
      <t>(</t>
    </r>
    <r>
      <rPr>
        <sz val="9"/>
        <color rgb="FFFF0000"/>
        <rFont val="游ゴシック Regular"/>
        <family val="3"/>
        <charset val="128"/>
      </rPr>
      <t>2</t>
    </r>
    <r>
      <rPr>
        <sz val="9"/>
        <rFont val="游ゴシック Regular"/>
        <family val="3"/>
        <charset val="128"/>
      </rPr>
      <t>)支援対象団体数</t>
    </r>
    <rPh sb="3" eb="5">
      <t>シエン</t>
    </rPh>
    <rPh sb="5" eb="7">
      <t>タイショウ</t>
    </rPh>
    <rPh sb="7" eb="9">
      <t>ダンタイ</t>
    </rPh>
    <rPh sb="9" eb="10">
      <t>スウ</t>
    </rPh>
    <phoneticPr fontId="6"/>
  </si>
  <si>
    <r>
      <t>(</t>
    </r>
    <r>
      <rPr>
        <sz val="9"/>
        <color rgb="FFFF0000"/>
        <rFont val="游ゴシック Medium"/>
        <family val="3"/>
        <charset val="128"/>
      </rPr>
      <t>3</t>
    </r>
    <r>
      <rPr>
        <sz val="9"/>
        <rFont val="游ゴシック Medium"/>
        <family val="3"/>
        <charset val="128"/>
      </rPr>
      <t>)-1 支援対象団体の活動地域・分野・内容</t>
    </r>
    <phoneticPr fontId="6"/>
  </si>
  <si>
    <r>
      <rPr>
        <sz val="9"/>
        <color rgb="FF000000"/>
        <rFont val="游ゴシック Medium"/>
        <family val="3"/>
        <charset val="128"/>
      </rPr>
      <t>(</t>
    </r>
    <r>
      <rPr>
        <sz val="9"/>
        <color rgb="FFFF0000"/>
        <rFont val="游ゴシック Medium"/>
        <family val="3"/>
        <charset val="128"/>
      </rPr>
      <t>3</t>
    </r>
    <r>
      <rPr>
        <sz val="9"/>
        <color rgb="FF000000"/>
        <rFont val="游ゴシック Medium"/>
        <family val="3"/>
        <charset val="128"/>
      </rPr>
      <t>)-2 支援対象団体の組織形態・規模・</t>
    </r>
    <r>
      <rPr>
        <sz val="9"/>
        <color rgb="FFFF0000"/>
        <rFont val="游ゴシック Medium"/>
        <family val="3"/>
        <charset val="128"/>
      </rPr>
      <t>組織の成長ステージ</t>
    </r>
  </si>
  <si>
    <r>
      <t>(</t>
    </r>
    <r>
      <rPr>
        <sz val="9"/>
        <color rgb="FFFF0000"/>
        <rFont val="游ゴシック Medium"/>
        <family val="3"/>
        <charset val="128"/>
      </rPr>
      <t>4</t>
    </r>
    <r>
      <rPr>
        <sz val="9"/>
        <rFont val="游ゴシック Medium"/>
        <family val="3"/>
        <charset val="128"/>
      </rPr>
      <t>)活動支援プログラムによって支援を受けた団体が社会にもたらす変化/インパクト（中長期アウトカム）</t>
    </r>
    <rPh sb="3" eb="7">
      <t>カツドウシエン</t>
    </rPh>
    <rPh sb="16" eb="18">
      <t>シエン</t>
    </rPh>
    <rPh sb="19" eb="20">
      <t>ウ</t>
    </rPh>
    <rPh sb="22" eb="24">
      <t>ダンタイ</t>
    </rPh>
    <rPh sb="25" eb="27">
      <t>シャカイ</t>
    </rPh>
    <rPh sb="32" eb="34">
      <t>ヘンカ</t>
    </rPh>
    <rPh sb="41" eb="44">
      <t>チュウチョウキ</t>
    </rPh>
    <phoneticPr fontId="8"/>
  </si>
  <si>
    <r>
      <t>(</t>
    </r>
    <r>
      <rPr>
        <sz val="9"/>
        <color rgb="FFFF0000"/>
        <rFont val="游ゴシック Medium"/>
        <family val="3"/>
        <charset val="128"/>
      </rPr>
      <t>5</t>
    </r>
    <r>
      <rPr>
        <sz val="9"/>
        <rFont val="游ゴシック Medium"/>
        <family val="3"/>
        <charset val="128"/>
      </rPr>
      <t>)-1 活動支援プログラムの目的（短期アウトカム発現によって事業期間中に達成される事業の中心的な事業目的）</t>
    </r>
    <rPh sb="50" eb="52">
      <t>ジギョウ</t>
    </rPh>
    <phoneticPr fontId="6"/>
  </si>
  <si>
    <r>
      <t>(</t>
    </r>
    <r>
      <rPr>
        <sz val="9"/>
        <color rgb="FFFF0000"/>
        <rFont val="游ゴシック Medium"/>
        <family val="3"/>
        <charset val="128"/>
      </rPr>
      <t>5</t>
    </r>
    <r>
      <rPr>
        <sz val="9"/>
        <rFont val="游ゴシック Medium"/>
        <family val="3"/>
        <charset val="128"/>
      </rPr>
      <t>)-2 短期アウトカム（事業期間中に達成される目標）</t>
    </r>
    <rPh sb="6" eb="8">
      <t>タンキ</t>
    </rPh>
    <phoneticPr fontId="7"/>
  </si>
  <si>
    <r>
      <t>(</t>
    </r>
    <r>
      <rPr>
        <sz val="9"/>
        <color rgb="FFFF0000"/>
        <rFont val="游ゴシック Medium"/>
        <family val="3"/>
        <charset val="128"/>
      </rPr>
      <t>5</t>
    </r>
    <r>
      <rPr>
        <sz val="9"/>
        <rFont val="游ゴシック Medium"/>
        <family val="3"/>
        <charset val="128"/>
      </rPr>
      <t xml:space="preserve">)-3 アウトプット
</t>
    </r>
    <r>
      <rPr>
        <sz val="8"/>
        <rFont val="游ゴシック Medium"/>
        <family val="3"/>
        <charset val="128"/>
      </rPr>
      <t>（活動の実施により生み出された結果）</t>
    </r>
    <phoneticPr fontId="6"/>
  </si>
  <si>
    <r>
      <t>(</t>
    </r>
    <r>
      <rPr>
        <sz val="9"/>
        <color rgb="FFFF0000"/>
        <rFont val="游ゴシック Medium"/>
        <family val="3"/>
        <charset val="128"/>
      </rPr>
      <t>5</t>
    </r>
    <r>
      <rPr>
        <sz val="9"/>
        <color theme="1"/>
        <rFont val="游ゴシック Medium"/>
        <family val="3"/>
        <charset val="128"/>
      </rPr>
      <t>)-4 活動（誰がどのような形態で何をするか）</t>
    </r>
    <rPh sb="5" eb="7">
      <t>カツドウ</t>
    </rPh>
    <rPh sb="9" eb="10">
      <t>ダレ</t>
    </rPh>
    <rPh sb="16" eb="18">
      <t>ケイタイ</t>
    </rPh>
    <rPh sb="19" eb="20">
      <t>ナニ</t>
    </rPh>
    <phoneticPr fontId="7"/>
  </si>
  <si>
    <r>
      <t>(</t>
    </r>
    <r>
      <rPr>
        <sz val="9"/>
        <color rgb="FFFF0000"/>
        <rFont val="游ゴシック Medium"/>
        <family val="3"/>
        <charset val="128"/>
      </rPr>
      <t>5</t>
    </r>
    <r>
      <rPr>
        <sz val="9"/>
        <rFont val="游ゴシック Medium"/>
        <family val="3"/>
        <charset val="128"/>
      </rPr>
      <t>)-5 インプット</t>
    </r>
    <phoneticPr fontId="8"/>
  </si>
  <si>
    <r>
      <t>資機材</t>
    </r>
    <r>
      <rPr>
        <sz val="9"/>
        <color rgb="FFFF0000"/>
        <rFont val="游ゴシック Medium"/>
        <family val="3"/>
        <charset val="128"/>
      </rPr>
      <t>、その他</t>
    </r>
    <rPh sb="0" eb="3">
      <t>シキザイ</t>
    </rPh>
    <rPh sb="6" eb="7">
      <t>タ</t>
    </rPh>
    <phoneticPr fontId="6"/>
  </si>
  <si>
    <t>1000字</t>
    <rPh sb="4" eb="5">
      <t>ジ</t>
    </rPh>
    <phoneticPr fontId="6"/>
  </si>
  <si>
    <t>1000字</t>
    <phoneticPr fontId="6"/>
  </si>
  <si>
    <r>
      <t>(</t>
    </r>
    <r>
      <rPr>
        <sz val="9"/>
        <color rgb="FFFF0000"/>
        <rFont val="游ゴシック Medium"/>
        <family val="3"/>
        <charset val="128"/>
      </rPr>
      <t>2</t>
    </r>
    <r>
      <rPr>
        <sz val="9"/>
        <rFont val="游ゴシック Medium"/>
        <family val="3"/>
        <charset val="128"/>
      </rPr>
      <t>) 休眠預金等活用事業に係る既存関係先との透明性確保</t>
    </r>
    <rPh sb="4" eb="9">
      <t>キュウミンヨキントウ</t>
    </rPh>
    <rPh sb="9" eb="13">
      <t>カツヨウジギョウ</t>
    </rPh>
    <rPh sb="14" eb="15">
      <t>カカ</t>
    </rPh>
    <rPh sb="16" eb="21">
      <t>キゾンカンケイサキ</t>
    </rPh>
    <rPh sb="23" eb="28">
      <t>トウメイセイカクホ</t>
    </rPh>
    <phoneticPr fontId="8"/>
  </si>
  <si>
    <t>SDGs</t>
    <phoneticPr fontId="6"/>
  </si>
  <si>
    <t>ゴール</t>
    <phoneticPr fontId="6"/>
  </si>
  <si>
    <t>ターゲット</t>
    <phoneticPr fontId="6"/>
  </si>
  <si>
    <t>_1.貧困をなくそう</t>
    <rPh sb="3" eb="5">
      <t>ヒンコン</t>
    </rPh>
    <phoneticPr fontId="15"/>
  </si>
  <si>
    <t>1.貧困をなくそう</t>
    <rPh sb="2" eb="4">
      <t>ヒンコン</t>
    </rPh>
    <phoneticPr fontId="15"/>
  </si>
  <si>
    <t>2.飢餓をゼロに</t>
    <rPh sb="2" eb="4">
      <t>キガ</t>
    </rPh>
    <phoneticPr fontId="15"/>
  </si>
  <si>
    <t>3.すべての人に健康と福祉を</t>
    <rPh sb="6" eb="7">
      <t>ヒト</t>
    </rPh>
    <rPh sb="8" eb="10">
      <t>ケンコウ</t>
    </rPh>
    <rPh sb="11" eb="13">
      <t>フクシ</t>
    </rPh>
    <phoneticPr fontId="15"/>
  </si>
  <si>
    <t>4.質の高い教育をみんなに</t>
    <rPh sb="2" eb="3">
      <t>シツ</t>
    </rPh>
    <rPh sb="4" eb="5">
      <t>タカ</t>
    </rPh>
    <rPh sb="6" eb="8">
      <t>キョウイク</t>
    </rPh>
    <phoneticPr fontId="15"/>
  </si>
  <si>
    <t>5.ジェンダー平等を実現しよう</t>
    <rPh sb="7" eb="9">
      <t>ビョウドウ</t>
    </rPh>
    <rPh sb="10" eb="12">
      <t>ジツゲン</t>
    </rPh>
    <phoneticPr fontId="15"/>
  </si>
  <si>
    <t>6.安全な水とトイレを世界中に</t>
    <rPh sb="2" eb="4">
      <t>アンゼン</t>
    </rPh>
    <rPh sb="5" eb="6">
      <t>ミズ</t>
    </rPh>
    <rPh sb="11" eb="14">
      <t>セカイチュウ</t>
    </rPh>
    <phoneticPr fontId="15"/>
  </si>
  <si>
    <t>7.エネルギーをみんなにそしてクリーンに</t>
    <phoneticPr fontId="15"/>
  </si>
  <si>
    <t>8.働きがいも経済成長も</t>
    <rPh sb="2" eb="3">
      <t>ハタラ</t>
    </rPh>
    <rPh sb="7" eb="9">
      <t>ケイザイ</t>
    </rPh>
    <rPh sb="9" eb="11">
      <t>セイチョウ</t>
    </rPh>
    <phoneticPr fontId="15"/>
  </si>
  <si>
    <t>9.産業と技術革新の基盤をつくろう</t>
    <rPh sb="2" eb="4">
      <t>サンギョウ</t>
    </rPh>
    <rPh sb="5" eb="7">
      <t>ギジュツ</t>
    </rPh>
    <rPh sb="7" eb="9">
      <t>カクシン</t>
    </rPh>
    <rPh sb="10" eb="12">
      <t>キバン</t>
    </rPh>
    <phoneticPr fontId="15"/>
  </si>
  <si>
    <t>10.人や国の不平等をなくそう</t>
    <rPh sb="3" eb="4">
      <t>ヒト</t>
    </rPh>
    <rPh sb="5" eb="6">
      <t>クニ</t>
    </rPh>
    <rPh sb="7" eb="8">
      <t>フ</t>
    </rPh>
    <rPh sb="8" eb="10">
      <t>ビョウドウ</t>
    </rPh>
    <phoneticPr fontId="15"/>
  </si>
  <si>
    <t>11.住み続けられるまちづくりを</t>
    <rPh sb="3" eb="4">
      <t>ス</t>
    </rPh>
    <rPh sb="5" eb="6">
      <t>ツヅ</t>
    </rPh>
    <phoneticPr fontId="15"/>
  </si>
  <si>
    <t>12.つくる責任つかう責任</t>
    <rPh sb="6" eb="8">
      <t>セキニン</t>
    </rPh>
    <rPh sb="11" eb="13">
      <t>セキニン</t>
    </rPh>
    <phoneticPr fontId="15"/>
  </si>
  <si>
    <t>13.気候変動に具体的な対策を</t>
    <rPh sb="3" eb="5">
      <t>キコウ</t>
    </rPh>
    <rPh sb="5" eb="7">
      <t>ヘンドウ</t>
    </rPh>
    <rPh sb="8" eb="11">
      <t>グタイテキ</t>
    </rPh>
    <rPh sb="12" eb="14">
      <t>タイサク</t>
    </rPh>
    <phoneticPr fontId="15"/>
  </si>
  <si>
    <t>14.海の豊かさを守ろう</t>
    <rPh sb="3" eb="4">
      <t>ウミ</t>
    </rPh>
    <rPh sb="5" eb="6">
      <t>ユタ</t>
    </rPh>
    <rPh sb="9" eb="10">
      <t>マモ</t>
    </rPh>
    <phoneticPr fontId="15"/>
  </si>
  <si>
    <t>15.陸の豊かさも守ろう</t>
    <rPh sb="3" eb="4">
      <t>リク</t>
    </rPh>
    <rPh sb="5" eb="6">
      <t>ユタ</t>
    </rPh>
    <rPh sb="9" eb="10">
      <t>マモ</t>
    </rPh>
    <phoneticPr fontId="15"/>
  </si>
  <si>
    <t>16.平和と公正をすべての人に</t>
    <rPh sb="3" eb="5">
      <t>ヘイワ</t>
    </rPh>
    <rPh sb="6" eb="8">
      <t>コウセイ</t>
    </rPh>
    <rPh sb="13" eb="14">
      <t>ヒト</t>
    </rPh>
    <phoneticPr fontId="15"/>
  </si>
  <si>
    <t>17.パートナーシップで目標を達成しよう</t>
    <rPh sb="12" eb="14">
      <t>モクヒョウ</t>
    </rPh>
    <rPh sb="15" eb="17">
      <t>タッセイ</t>
    </rPh>
    <phoneticPr fontId="15"/>
  </si>
  <si>
    <t>_2.飢餓をゼロに</t>
    <rPh sb="3" eb="5">
      <t>キガ</t>
    </rPh>
    <phoneticPr fontId="15"/>
  </si>
  <si>
    <r>
      <rPr>
        <b/>
        <u/>
        <sz val="9"/>
        <rFont val="游ゴシック Regular"/>
        <charset val="128"/>
      </rPr>
      <t>1.1</t>
    </r>
    <r>
      <rPr>
        <sz val="9"/>
        <rFont val="游ゴシック Regular"/>
        <charset val="128"/>
      </rPr>
      <t xml:space="preserve">   2030年までに、現在１日1.25ドル未満で生活する人々と定義されている極度の貧困をあらゆる場所で終わらせる。</t>
    </r>
    <phoneticPr fontId="15"/>
  </si>
  <si>
    <r>
      <rPr>
        <b/>
        <u/>
        <sz val="9"/>
        <rFont val="游ゴシック Regular"/>
        <charset val="128"/>
      </rPr>
      <t>2.1</t>
    </r>
    <r>
      <rPr>
        <sz val="9"/>
        <rFont val="游ゴシック Regular"/>
        <charset val="128"/>
      </rPr>
      <t xml:space="preserve">   2030年までに、飢餓を撲滅し、全ての人々、特に貧困層及び幼児を含む脆弱な立場にある人々が一年中安全かつ栄養のある食料を十分得られるようにする。</t>
    </r>
    <phoneticPr fontId="15"/>
  </si>
  <si>
    <r>
      <rPr>
        <b/>
        <u/>
        <sz val="9"/>
        <rFont val="游ゴシック Regular"/>
        <charset val="128"/>
      </rPr>
      <t>3.1</t>
    </r>
    <r>
      <rPr>
        <sz val="9"/>
        <rFont val="游ゴシック Regular"/>
        <charset val="128"/>
      </rPr>
      <t xml:space="preserve">   2030年までに、世界の妊産婦の死亡率を出生10万人当たり70人未満に削減する。
</t>
    </r>
    <phoneticPr fontId="15"/>
  </si>
  <si>
    <r>
      <rPr>
        <b/>
        <u/>
        <sz val="9"/>
        <rFont val="游ゴシック Regular"/>
        <charset val="128"/>
      </rPr>
      <t>4.1</t>
    </r>
    <r>
      <rPr>
        <sz val="9"/>
        <rFont val="游ゴシック Regular"/>
        <charset val="128"/>
      </rPr>
      <t xml:space="preserve">   2030年までに、全ての子供が男女の区別なく、適切かつ効果的な学習成果をもたらす、無償かつ公正で質の高い初等教育及び中等教育を修了できるようにする。</t>
    </r>
    <phoneticPr fontId="13"/>
  </si>
  <si>
    <r>
      <rPr>
        <b/>
        <u/>
        <sz val="9"/>
        <rFont val="游ゴシック Regular"/>
        <charset val="128"/>
      </rPr>
      <t>5.1</t>
    </r>
    <r>
      <rPr>
        <sz val="9"/>
        <rFont val="游ゴシック Regular"/>
        <charset val="128"/>
      </rPr>
      <t xml:space="preserve">   あらゆる場所における全ての女性及び女児に対するあらゆる形態の差別を撤廃する。</t>
    </r>
    <phoneticPr fontId="13"/>
  </si>
  <si>
    <r>
      <rPr>
        <b/>
        <u/>
        <sz val="9"/>
        <rFont val="游ゴシック Regular"/>
        <charset val="128"/>
      </rPr>
      <t>6.1</t>
    </r>
    <r>
      <rPr>
        <sz val="9"/>
        <rFont val="游ゴシック Regular"/>
        <charset val="128"/>
      </rPr>
      <t xml:space="preserve">   2030年までに、全ての人々の、安全で安価な飲料水の普遍的かつ衡平なアクセスを達成する。</t>
    </r>
    <rPh sb="37" eb="39">
      <t>コウヘイ</t>
    </rPh>
    <phoneticPr fontId="13"/>
  </si>
  <si>
    <r>
      <rPr>
        <b/>
        <u/>
        <sz val="9"/>
        <rFont val="游ゴシック Regular"/>
        <charset val="128"/>
      </rPr>
      <t>7.1</t>
    </r>
    <r>
      <rPr>
        <sz val="9"/>
        <rFont val="游ゴシック Regular"/>
        <charset val="128"/>
      </rPr>
      <t xml:space="preserve">   2030年までに、安価かつ信頼できる現代的エネルギーサービスへの普遍的アクセスを確保する。</t>
    </r>
    <phoneticPr fontId="13"/>
  </si>
  <si>
    <r>
      <rPr>
        <b/>
        <u/>
        <sz val="9"/>
        <rFont val="游ゴシック Regular"/>
        <charset val="128"/>
      </rPr>
      <t>8.1</t>
    </r>
    <r>
      <rPr>
        <sz val="9"/>
        <rFont val="游ゴシック Regular"/>
        <charset val="128"/>
      </rPr>
      <t xml:space="preserve">   各国の状況に応じて、一人当たり経済成長率を持続させる。特に後発開発途上国は少なくとも年率７%の成長率を保つ。</t>
    </r>
    <rPh sb="6" eb="7">
      <t>カク</t>
    </rPh>
    <phoneticPr fontId="13"/>
  </si>
  <si>
    <r>
      <rPr>
        <b/>
        <u/>
        <sz val="9"/>
        <rFont val="游ゴシック Regular"/>
        <charset val="128"/>
      </rPr>
      <t>9.1</t>
    </r>
    <r>
      <rPr>
        <sz val="9"/>
        <rFont val="游ゴシック Regular"/>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13"/>
  </si>
  <si>
    <r>
      <rPr>
        <b/>
        <u/>
        <sz val="9"/>
        <rFont val="游ゴシック Regular"/>
        <charset val="128"/>
      </rPr>
      <t>10.1</t>
    </r>
    <r>
      <rPr>
        <sz val="9"/>
        <rFont val="游ゴシック Regular"/>
        <charset val="128"/>
      </rPr>
      <t xml:space="preserve">   2030年までに、各国の所得下位40%の所得成長率について、国内平均を上回る数値を漸進的に達成し、持続させる。</t>
    </r>
    <phoneticPr fontId="13"/>
  </si>
  <si>
    <r>
      <rPr>
        <b/>
        <u/>
        <sz val="9"/>
        <rFont val="游ゴシック Regular"/>
        <charset val="128"/>
      </rPr>
      <t>11.1</t>
    </r>
    <r>
      <rPr>
        <sz val="9"/>
        <rFont val="游ゴシック Regular"/>
        <charset val="128"/>
      </rPr>
      <t xml:space="preserve">   2030年までに、全ての人々の、適切、安全かつ安価な住宅及び基本的サービスへのアクセスを確保し、スラムを改善する。</t>
    </r>
    <phoneticPr fontId="13"/>
  </si>
  <si>
    <r>
      <rPr>
        <b/>
        <u/>
        <sz val="9"/>
        <rFont val="游ゴシック Regular"/>
        <charset val="128"/>
      </rPr>
      <t>12.1</t>
    </r>
    <r>
      <rPr>
        <sz val="9"/>
        <rFont val="游ゴシック Regular"/>
        <charset val="128"/>
      </rPr>
      <t xml:space="preserve">   開発途上国の開発状況や能力を勘案しつつ、持続可能な消費と生産に関する10年計画枠組み（10YFP）を実施し、先進国主導の下、全ての国々が対策を講じる。</t>
    </r>
    <phoneticPr fontId="13"/>
  </si>
  <si>
    <r>
      <rPr>
        <b/>
        <u/>
        <sz val="9"/>
        <rFont val="游ゴシック Regular"/>
        <charset val="128"/>
      </rPr>
      <t>13.1</t>
    </r>
    <r>
      <rPr>
        <sz val="9"/>
        <rFont val="游ゴシック Regular"/>
        <charset val="128"/>
      </rPr>
      <t xml:space="preserve">   全ての国々において、気候関連災害や自然災害に対する強靱性（レジリエンス）及び適応の能力を強化する。</t>
    </r>
    <phoneticPr fontId="13"/>
  </si>
  <si>
    <r>
      <rPr>
        <b/>
        <u/>
        <sz val="9"/>
        <rFont val="游ゴシック Regular"/>
        <charset val="128"/>
      </rPr>
      <t>14.1</t>
    </r>
    <r>
      <rPr>
        <sz val="9"/>
        <rFont val="游ゴシック Regular"/>
        <charset val="128"/>
      </rPr>
      <t xml:space="preserve">   2025年までに、海洋ごみや富栄養化を含む、特に陸上活動による汚染など、あらゆる種類の海洋汚染を防止し、大幅に削減する。</t>
    </r>
    <phoneticPr fontId="13"/>
  </si>
  <si>
    <r>
      <rPr>
        <b/>
        <u/>
        <sz val="9"/>
        <rFont val="游ゴシック Regular"/>
        <charset val="128"/>
      </rPr>
      <t>15.1</t>
    </r>
    <r>
      <rPr>
        <sz val="9"/>
        <rFont val="游ゴシック Regular"/>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13"/>
  </si>
  <si>
    <r>
      <rPr>
        <b/>
        <u/>
        <sz val="9"/>
        <rFont val="游ゴシック Regular"/>
        <charset val="128"/>
      </rPr>
      <t>16.1</t>
    </r>
    <r>
      <rPr>
        <sz val="9"/>
        <rFont val="游ゴシック Regular"/>
        <charset val="128"/>
      </rPr>
      <t xml:space="preserve">   あらゆる場所において、全ての形態の暴力及び暴力に関連する死亡率を大幅に減少させる。</t>
    </r>
    <phoneticPr fontId="13"/>
  </si>
  <si>
    <r>
      <rPr>
        <b/>
        <u/>
        <sz val="9"/>
        <rFont val="游ゴシック Regular"/>
        <charset val="128"/>
      </rPr>
      <t>17.1</t>
    </r>
    <r>
      <rPr>
        <u/>
        <sz val="9"/>
        <rFont val="游ゴシック Regular"/>
        <charset val="128"/>
      </rPr>
      <t xml:space="preserve"> 資金</t>
    </r>
    <r>
      <rPr>
        <sz val="9"/>
        <rFont val="游ゴシック Regular"/>
        <charset val="128"/>
      </rPr>
      <t xml:space="preserve">  課税及び徴税能力の向上のため、開発途上国への国際的な支援なども通じて、国内資源の動員を強化する。</t>
    </r>
    <phoneticPr fontId="13"/>
  </si>
  <si>
    <t>_3.すべての人に健康と福祉を</t>
    <rPh sb="7" eb="8">
      <t>ヒト</t>
    </rPh>
    <rPh sb="9" eb="11">
      <t>ケンコウ</t>
    </rPh>
    <rPh sb="12" eb="14">
      <t>フクシ</t>
    </rPh>
    <phoneticPr fontId="15"/>
  </si>
  <si>
    <r>
      <rPr>
        <b/>
        <u/>
        <sz val="9"/>
        <rFont val="游ゴシック Regular"/>
        <charset val="128"/>
      </rPr>
      <t>1.2</t>
    </r>
    <r>
      <rPr>
        <sz val="9"/>
        <rFont val="游ゴシック Regular"/>
        <charset val="128"/>
      </rPr>
      <t xml:space="preserve">   2030年までに、各国定義によるあらゆる次元の貧困状態にある、全ての年齢の男性、女性、子供の割合を半減させる。</t>
    </r>
    <phoneticPr fontId="15"/>
  </si>
  <si>
    <r>
      <rPr>
        <b/>
        <u/>
        <sz val="9"/>
        <rFont val="游ゴシック Regular"/>
        <charset val="128"/>
      </rPr>
      <t>2.2</t>
    </r>
    <r>
      <rPr>
        <sz val="9"/>
        <rFont val="游ゴシック Regular"/>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15"/>
  </si>
  <si>
    <r>
      <rPr>
        <b/>
        <u/>
        <sz val="9"/>
        <rFont val="游ゴシック Regular"/>
        <charset val="128"/>
      </rPr>
      <t>3.2</t>
    </r>
    <r>
      <rPr>
        <sz val="9"/>
        <rFont val="游ゴシック Regular"/>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15"/>
  </si>
  <si>
    <r>
      <rPr>
        <b/>
        <u/>
        <sz val="9"/>
        <rFont val="游ゴシック Regular"/>
        <charset val="128"/>
      </rPr>
      <t>4.2</t>
    </r>
    <r>
      <rPr>
        <sz val="9"/>
        <rFont val="游ゴシック Regular"/>
        <charset val="128"/>
      </rPr>
      <t xml:space="preserve">   2030年までに、全ての子供が男女の区別なく、質の高い乳幼児の発達・ケア及び就学前教育にアクセスすることにより、初等教育を受ける準備が整うようにする。</t>
    </r>
    <phoneticPr fontId="13"/>
  </si>
  <si>
    <r>
      <rPr>
        <b/>
        <u/>
        <sz val="9"/>
        <rFont val="游ゴシック Regular"/>
        <charset val="128"/>
      </rPr>
      <t>5.2</t>
    </r>
    <r>
      <rPr>
        <sz val="9"/>
        <rFont val="游ゴシック Regular"/>
        <charset val="128"/>
      </rPr>
      <t xml:space="preserve">   人身売買や性的、その他の種類の搾取など、全ての女性及び女児に対する、公共・私的空間におけるあらゆる形態の暴力を排除する。</t>
    </r>
    <phoneticPr fontId="13"/>
  </si>
  <si>
    <r>
      <rPr>
        <b/>
        <u/>
        <sz val="9"/>
        <rFont val="游ゴシック Regular"/>
        <charset val="128"/>
      </rPr>
      <t>6.2</t>
    </r>
    <r>
      <rPr>
        <sz val="9"/>
        <rFont val="游ゴシック Regular"/>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13"/>
  </si>
  <si>
    <r>
      <rPr>
        <b/>
        <u/>
        <sz val="9"/>
        <rFont val="游ゴシック Regular"/>
        <charset val="128"/>
      </rPr>
      <t>7.2</t>
    </r>
    <r>
      <rPr>
        <sz val="9"/>
        <rFont val="游ゴシック Regular"/>
        <charset val="128"/>
      </rPr>
      <t xml:space="preserve">   2030年までに、世界のエネルギーミックスにおける再生可能エネルギーの割合を大幅に拡大させる。</t>
    </r>
    <phoneticPr fontId="13"/>
  </si>
  <si>
    <r>
      <rPr>
        <b/>
        <u/>
        <sz val="9"/>
        <rFont val="游ゴシック Regular"/>
        <charset val="128"/>
      </rPr>
      <t>8.2</t>
    </r>
    <r>
      <rPr>
        <sz val="9"/>
        <rFont val="游ゴシック Regular"/>
        <charset val="128"/>
      </rPr>
      <t xml:space="preserve">   高付加価値セクターや労働集約型セクターに重点を置くことなどにより、多様化、技術向上及びイノベーションを通じた高いレベルの経済生産性を達成する。</t>
    </r>
    <phoneticPr fontId="13"/>
  </si>
  <si>
    <r>
      <rPr>
        <b/>
        <u/>
        <sz val="9"/>
        <rFont val="游ゴシック Regular"/>
        <charset val="128"/>
      </rPr>
      <t>9.2</t>
    </r>
    <r>
      <rPr>
        <sz val="9"/>
        <rFont val="游ゴシック Regular"/>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13"/>
  </si>
  <si>
    <r>
      <rPr>
        <b/>
        <u/>
        <sz val="9"/>
        <rFont val="游ゴシック Regular"/>
        <charset val="128"/>
      </rPr>
      <t>10.2</t>
    </r>
    <r>
      <rPr>
        <sz val="9"/>
        <rFont val="游ゴシック Regular"/>
        <charset val="128"/>
      </rPr>
      <t xml:space="preserve">   2030年までに、年齢、性別、障害、人種、民族、出自、宗教、あるいは経済的地位その他の状況に関わりなく、全ての人々の能力強化及び社会的、経済的及び政治的な包含を促進する。</t>
    </r>
    <phoneticPr fontId="13"/>
  </si>
  <si>
    <r>
      <rPr>
        <b/>
        <u/>
        <sz val="9"/>
        <rFont val="游ゴシック Regular"/>
        <charset val="128"/>
      </rPr>
      <t>11.2</t>
    </r>
    <r>
      <rPr>
        <sz val="9"/>
        <rFont val="游ゴシック Regular"/>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13"/>
  </si>
  <si>
    <r>
      <rPr>
        <b/>
        <u/>
        <sz val="9"/>
        <rFont val="游ゴシック Regular"/>
        <charset val="128"/>
      </rPr>
      <t>12.2</t>
    </r>
    <r>
      <rPr>
        <sz val="9"/>
        <rFont val="游ゴシック Regular"/>
        <charset val="128"/>
      </rPr>
      <t xml:space="preserve">   2030年までに天然資源の持続可能な管理及び効率的な利用を達成する。</t>
    </r>
    <phoneticPr fontId="13"/>
  </si>
  <si>
    <r>
      <rPr>
        <b/>
        <u/>
        <sz val="9"/>
        <rFont val="游ゴシック Regular"/>
        <charset val="128"/>
      </rPr>
      <t>13.2</t>
    </r>
    <r>
      <rPr>
        <sz val="9"/>
        <rFont val="游ゴシック Regular"/>
        <charset val="128"/>
      </rPr>
      <t xml:space="preserve">   気候変動対策を国別の政策、戦略及び計画に盛り込む。</t>
    </r>
    <phoneticPr fontId="13"/>
  </si>
  <si>
    <r>
      <rPr>
        <b/>
        <u/>
        <sz val="9"/>
        <rFont val="游ゴシック Regular"/>
        <charset val="128"/>
      </rPr>
      <t>14.2</t>
    </r>
    <r>
      <rPr>
        <sz val="9"/>
        <rFont val="游ゴシック Regular"/>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13"/>
  </si>
  <si>
    <r>
      <rPr>
        <b/>
        <u/>
        <sz val="9"/>
        <rFont val="游ゴシック Regular"/>
        <charset val="128"/>
      </rPr>
      <t>15.2</t>
    </r>
    <r>
      <rPr>
        <sz val="9"/>
        <rFont val="游ゴシック Regular"/>
        <charset val="128"/>
      </rPr>
      <t xml:space="preserve">   2020年までに、あらゆる種類の森林の持続可能な経営の実施を促進し、森林減少を阻止し、劣化した森林を回復し、世界全体で新規植林及び再植林を大幅に増加させる。</t>
    </r>
    <phoneticPr fontId="13"/>
  </si>
  <si>
    <r>
      <rPr>
        <b/>
        <u/>
        <sz val="9"/>
        <rFont val="游ゴシック Regular"/>
        <charset val="128"/>
      </rPr>
      <t>16.2</t>
    </r>
    <r>
      <rPr>
        <sz val="9"/>
        <rFont val="游ゴシック Regular"/>
        <charset val="128"/>
      </rPr>
      <t xml:space="preserve">   子供に対する虐待、搾取、取引及びあらゆる形態の暴力及び拷問を撲滅する。</t>
    </r>
    <phoneticPr fontId="13"/>
  </si>
  <si>
    <r>
      <rPr>
        <b/>
        <u/>
        <sz val="9"/>
        <rFont val="游ゴシック Regular"/>
        <charset val="128"/>
      </rPr>
      <t>17.2</t>
    </r>
    <r>
      <rPr>
        <u/>
        <sz val="9"/>
        <rFont val="游ゴシック Regular"/>
        <charset val="128"/>
      </rPr>
      <t xml:space="preserve">  資金</t>
    </r>
    <r>
      <rPr>
        <sz val="9"/>
        <rFont val="游ゴシック Regular"/>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13"/>
  </si>
  <si>
    <t>_4.質の高い教育をみんなに</t>
    <rPh sb="3" eb="4">
      <t>シツ</t>
    </rPh>
    <rPh sb="5" eb="6">
      <t>タカ</t>
    </rPh>
    <rPh sb="7" eb="9">
      <t>キョウイク</t>
    </rPh>
    <phoneticPr fontId="15"/>
  </si>
  <si>
    <r>
      <rPr>
        <b/>
        <u/>
        <sz val="9"/>
        <rFont val="游ゴシック Regular"/>
        <charset val="128"/>
      </rPr>
      <t>1.3</t>
    </r>
    <r>
      <rPr>
        <sz val="9"/>
        <rFont val="游ゴシック Regular"/>
        <charset val="128"/>
      </rPr>
      <t xml:space="preserve">   各国において最低限の基準を含む適切な社会保護制度及び対策を実施し、2030年までに貧困層及び脆弱層に対し十分な保護を達成する。</t>
    </r>
    <phoneticPr fontId="15"/>
  </si>
  <si>
    <r>
      <rPr>
        <b/>
        <u/>
        <sz val="9"/>
        <rFont val="游ゴシック Regular"/>
        <charset val="128"/>
      </rPr>
      <t>2.3</t>
    </r>
    <r>
      <rPr>
        <sz val="9"/>
        <rFont val="游ゴシック Regular"/>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15"/>
  </si>
  <si>
    <r>
      <rPr>
        <b/>
        <u/>
        <sz val="9"/>
        <rFont val="游ゴシック Regular"/>
        <charset val="128"/>
      </rPr>
      <t>3.3</t>
    </r>
    <r>
      <rPr>
        <sz val="9"/>
        <rFont val="游ゴシック Regular"/>
        <charset val="128"/>
      </rPr>
      <t xml:space="preserve">   2030年までに、エイズ、結核、マラリア及び顧みられない熱帯病といった伝染病を根絶するとともに肝炎、水系感染症及びその他の感染症に対処する。
</t>
    </r>
    <phoneticPr fontId="15"/>
  </si>
  <si>
    <r>
      <rPr>
        <b/>
        <u/>
        <sz val="9"/>
        <rFont val="游ゴシック Regular"/>
        <charset val="128"/>
      </rPr>
      <t>4.3</t>
    </r>
    <r>
      <rPr>
        <sz val="9"/>
        <rFont val="游ゴシック Regular"/>
        <charset val="128"/>
      </rPr>
      <t xml:space="preserve">   2030年までに、全ての人々が男女の区別なく、手の届く質の高い技術教育・職業教育及び大学を含む高等教育への平等なアクセスを得られるようにする。</t>
    </r>
    <phoneticPr fontId="13"/>
  </si>
  <si>
    <r>
      <rPr>
        <b/>
        <u/>
        <sz val="9"/>
        <rFont val="游ゴシック Regular"/>
        <charset val="128"/>
      </rPr>
      <t>5.3</t>
    </r>
    <r>
      <rPr>
        <sz val="9"/>
        <rFont val="游ゴシック Regular"/>
        <charset val="128"/>
      </rPr>
      <t xml:space="preserve">   未成年者の結婚、早期結婚、強制結婚及び女性器切除など、あらゆる有害な慣行を撤廃する。</t>
    </r>
    <phoneticPr fontId="13"/>
  </si>
  <si>
    <r>
      <rPr>
        <b/>
        <u/>
        <sz val="9"/>
        <rFont val="游ゴシック Regular"/>
        <charset val="128"/>
      </rPr>
      <t>6.3</t>
    </r>
    <r>
      <rPr>
        <sz val="9"/>
        <rFont val="游ゴシック Regular"/>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13"/>
  </si>
  <si>
    <r>
      <rPr>
        <b/>
        <u/>
        <sz val="9"/>
        <rFont val="游ゴシック Regular"/>
        <charset val="128"/>
      </rPr>
      <t>7.3</t>
    </r>
    <r>
      <rPr>
        <sz val="9"/>
        <rFont val="游ゴシック Regular"/>
        <charset val="128"/>
      </rPr>
      <t xml:space="preserve">   2030年までに、世界全体のエネルギー効率の改善率を倍増させる。</t>
    </r>
    <phoneticPr fontId="13"/>
  </si>
  <si>
    <r>
      <rPr>
        <b/>
        <u/>
        <sz val="9"/>
        <rFont val="游ゴシック Regular"/>
        <charset val="128"/>
      </rPr>
      <t>8.3</t>
    </r>
    <r>
      <rPr>
        <sz val="9"/>
        <rFont val="游ゴシック Regular"/>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13"/>
  </si>
  <si>
    <r>
      <rPr>
        <b/>
        <u/>
        <sz val="9"/>
        <rFont val="游ゴシック Regular"/>
        <charset val="128"/>
      </rPr>
      <t>9.3</t>
    </r>
    <r>
      <rPr>
        <sz val="9"/>
        <rFont val="游ゴシック Regular"/>
        <charset val="128"/>
      </rPr>
      <t xml:space="preserve">   特に開発途上国における小規模の製造業その他の企業の、安価な資金貸付などの金融サービスやバリューチェーン及び市場への統合へのアクセスを拡大する。</t>
    </r>
    <phoneticPr fontId="13"/>
  </si>
  <si>
    <r>
      <rPr>
        <b/>
        <u/>
        <sz val="9"/>
        <rFont val="游ゴシック Regular"/>
        <charset val="128"/>
      </rPr>
      <t>10.3</t>
    </r>
    <r>
      <rPr>
        <sz val="9"/>
        <rFont val="游ゴシック Regular"/>
        <charset val="128"/>
      </rPr>
      <t xml:space="preserve">   差別的な法律、政策及び慣行の撤廃、並びに適切な関連法規、政策、行動の促進などを通じて、機会均等を確保し、成果の不平等を是正する。</t>
    </r>
    <phoneticPr fontId="13"/>
  </si>
  <si>
    <r>
      <rPr>
        <b/>
        <u/>
        <sz val="9"/>
        <rFont val="游ゴシック Regular"/>
        <charset val="128"/>
      </rPr>
      <t>11.3</t>
    </r>
    <r>
      <rPr>
        <sz val="9"/>
        <rFont val="游ゴシック Regular"/>
        <charset val="128"/>
      </rPr>
      <t xml:space="preserve">   2030年までに、包摂的かつ持続可能な都市化を促進し、全ての国々の参加型、包摂的かつ持続可能な人間居住計画・管理の能力を強化する。</t>
    </r>
    <phoneticPr fontId="13"/>
  </si>
  <si>
    <r>
      <rPr>
        <b/>
        <u/>
        <sz val="9"/>
        <rFont val="游ゴシック Regular"/>
        <charset val="128"/>
      </rPr>
      <t>12.3</t>
    </r>
    <r>
      <rPr>
        <sz val="9"/>
        <rFont val="游ゴシック Regular"/>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13"/>
  </si>
  <si>
    <r>
      <rPr>
        <b/>
        <u/>
        <sz val="9"/>
        <rFont val="游ゴシック Regular"/>
        <charset val="128"/>
      </rPr>
      <t>13.3</t>
    </r>
    <r>
      <rPr>
        <sz val="9"/>
        <rFont val="游ゴシック Regular"/>
        <charset val="128"/>
      </rPr>
      <t xml:space="preserve">   気候変動の緩和、適応、影響軽減及び早期警戒に関する教育、啓発、人的能力及び制度機能を改善する。</t>
    </r>
    <phoneticPr fontId="13"/>
  </si>
  <si>
    <r>
      <rPr>
        <b/>
        <u/>
        <sz val="9"/>
        <rFont val="游ゴシック Regular"/>
        <charset val="128"/>
      </rPr>
      <t>14.3</t>
    </r>
    <r>
      <rPr>
        <sz val="9"/>
        <rFont val="游ゴシック Regular"/>
        <charset val="128"/>
      </rPr>
      <t xml:space="preserve">   あらゆるレベルでの科学的協力の促進などを通じて、海洋酸性化の影響を最小限化し、対処する。</t>
    </r>
    <phoneticPr fontId="13"/>
  </si>
  <si>
    <r>
      <rPr>
        <b/>
        <u/>
        <sz val="9"/>
        <rFont val="游ゴシック Regular"/>
        <charset val="128"/>
      </rPr>
      <t>15.3</t>
    </r>
    <r>
      <rPr>
        <sz val="9"/>
        <rFont val="游ゴシック Regular"/>
        <charset val="128"/>
      </rPr>
      <t xml:space="preserve">   2030年までに、砂漠化に対処し、砂漠化、干ばつ及び洪水の影響を受けた土地などの劣化した土地と土壌を回復し、土地劣化に荷担しない世界の達成に尽力する。</t>
    </r>
    <phoneticPr fontId="13"/>
  </si>
  <si>
    <r>
      <rPr>
        <b/>
        <u/>
        <sz val="9"/>
        <rFont val="游ゴシック Regular"/>
        <charset val="128"/>
      </rPr>
      <t>16.3</t>
    </r>
    <r>
      <rPr>
        <sz val="9"/>
        <rFont val="游ゴシック Regular"/>
        <charset val="128"/>
      </rPr>
      <t xml:space="preserve">   国家及び国際的なレベルでの法の支配を促進し、全ての人々に司法への平等なアクセスを提供する。</t>
    </r>
    <phoneticPr fontId="13"/>
  </si>
  <si>
    <r>
      <rPr>
        <b/>
        <u/>
        <sz val="9"/>
        <rFont val="游ゴシック Regular"/>
        <charset val="128"/>
      </rPr>
      <t>17.3_</t>
    </r>
    <r>
      <rPr>
        <u/>
        <sz val="9"/>
        <rFont val="游ゴシック Regular"/>
        <charset val="128"/>
      </rPr>
      <t>資金</t>
    </r>
    <r>
      <rPr>
        <sz val="9"/>
        <rFont val="游ゴシック Regular"/>
        <charset val="128"/>
      </rPr>
      <t xml:space="preserve">   複数の財源から、開発途上国のための追加的資金源を動員する。</t>
    </r>
    <phoneticPr fontId="13"/>
  </si>
  <si>
    <t>_5.ジェンダー平等を実現しよう</t>
    <rPh sb="8" eb="10">
      <t>ビョウドウ</t>
    </rPh>
    <rPh sb="11" eb="13">
      <t>ジツゲン</t>
    </rPh>
    <phoneticPr fontId="15"/>
  </si>
  <si>
    <r>
      <rPr>
        <b/>
        <u/>
        <sz val="9"/>
        <rFont val="游ゴシック Regular"/>
        <charset val="128"/>
      </rPr>
      <t>1.4</t>
    </r>
    <r>
      <rPr>
        <sz val="9"/>
        <rFont val="游ゴシック Regular"/>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15"/>
  </si>
  <si>
    <r>
      <rPr>
        <b/>
        <u/>
        <sz val="9"/>
        <rFont val="游ゴシック Regular"/>
        <charset val="128"/>
      </rPr>
      <t>2.4</t>
    </r>
    <r>
      <rPr>
        <sz val="9"/>
        <rFont val="游ゴシック Regular"/>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15"/>
  </si>
  <si>
    <r>
      <rPr>
        <b/>
        <u/>
        <sz val="9"/>
        <rFont val="游ゴシック Regular"/>
        <charset val="128"/>
      </rPr>
      <t>3.4</t>
    </r>
    <r>
      <rPr>
        <sz val="9"/>
        <rFont val="游ゴシック Regular"/>
        <charset val="128"/>
      </rPr>
      <t xml:space="preserve">   2030年までに、非感染性疾患による若年死亡率を、予防や治療を通じて３分の１減少させ、精神保健及び福祉を促進する。</t>
    </r>
    <phoneticPr fontId="15"/>
  </si>
  <si>
    <r>
      <rPr>
        <b/>
        <u/>
        <sz val="9"/>
        <rFont val="游ゴシック Regular"/>
        <charset val="128"/>
      </rPr>
      <t>4.4</t>
    </r>
    <r>
      <rPr>
        <sz val="9"/>
        <rFont val="游ゴシック Regular"/>
        <charset val="128"/>
      </rPr>
      <t xml:space="preserve">   2030年までに、技術的・職業的スキルなど、雇用、働きがいのある人間らしい仕事及び起業に必要な技能を備えた若者と成人の割合を大幅に増加させる。</t>
    </r>
    <phoneticPr fontId="13"/>
  </si>
  <si>
    <r>
      <rPr>
        <b/>
        <u/>
        <sz val="9"/>
        <rFont val="游ゴシック Regular"/>
        <charset val="128"/>
      </rPr>
      <t>5.4</t>
    </r>
    <r>
      <rPr>
        <sz val="9"/>
        <rFont val="游ゴシック Regular"/>
        <charset val="128"/>
      </rPr>
      <t xml:space="preserve">   公共のサービス、インフラ及び社会保障政策の提供、並びに各国の状況に応じた世帯・家族内における責任分担を通じて、無報酬の育児・介護や家事労働を認識・評価する。</t>
    </r>
    <phoneticPr fontId="13"/>
  </si>
  <si>
    <r>
      <rPr>
        <b/>
        <u/>
        <sz val="9"/>
        <rFont val="游ゴシック Regular"/>
        <charset val="128"/>
      </rPr>
      <t>6.4</t>
    </r>
    <r>
      <rPr>
        <sz val="9"/>
        <rFont val="游ゴシック Regular"/>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13"/>
  </si>
  <si>
    <r>
      <rPr>
        <b/>
        <u/>
        <sz val="9"/>
        <rFont val="游ゴシック Regular"/>
        <charset val="128"/>
      </rPr>
      <t>7.a</t>
    </r>
    <r>
      <rPr>
        <sz val="9"/>
        <rFont val="游ゴシック Regular"/>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13"/>
  </si>
  <si>
    <r>
      <rPr>
        <b/>
        <u/>
        <sz val="9"/>
        <rFont val="游ゴシック Regular"/>
        <charset val="128"/>
      </rPr>
      <t>8.4</t>
    </r>
    <r>
      <rPr>
        <sz val="9"/>
        <rFont val="游ゴシック Regular"/>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13"/>
  </si>
  <si>
    <r>
      <rPr>
        <b/>
        <u/>
        <sz val="9"/>
        <rFont val="游ゴシック Regular"/>
        <charset val="128"/>
      </rPr>
      <t>9.4</t>
    </r>
    <r>
      <rPr>
        <sz val="9"/>
        <rFont val="游ゴシック Regular"/>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13"/>
  </si>
  <si>
    <r>
      <rPr>
        <b/>
        <u/>
        <sz val="9"/>
        <rFont val="游ゴシック Regular"/>
        <charset val="128"/>
      </rPr>
      <t>10.4</t>
    </r>
    <r>
      <rPr>
        <sz val="9"/>
        <rFont val="游ゴシック Regular"/>
        <charset val="128"/>
      </rPr>
      <t xml:space="preserve">   税制、賃金、社会保障政策をはじめとする政策を導入し、平等の拡大を漸進的に達成する。</t>
    </r>
    <phoneticPr fontId="13"/>
  </si>
  <si>
    <r>
      <rPr>
        <b/>
        <u/>
        <sz val="9"/>
        <rFont val="游ゴシック Regular"/>
        <charset val="128"/>
      </rPr>
      <t>11.4</t>
    </r>
    <r>
      <rPr>
        <sz val="9"/>
        <rFont val="游ゴシック Regular"/>
        <charset val="128"/>
      </rPr>
      <t xml:space="preserve">   世界の文化遺産及び自然遺産の保護・保全の努力を強化する。</t>
    </r>
    <phoneticPr fontId="13"/>
  </si>
  <si>
    <r>
      <rPr>
        <b/>
        <u/>
        <sz val="9"/>
        <rFont val="游ゴシック Regular"/>
        <charset val="128"/>
      </rPr>
      <t>12.4</t>
    </r>
    <r>
      <rPr>
        <sz val="9"/>
        <rFont val="游ゴシック Regular"/>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13"/>
  </si>
  <si>
    <r>
      <rPr>
        <b/>
        <u/>
        <sz val="9"/>
        <rFont val="游ゴシック Regular"/>
        <charset val="128"/>
      </rPr>
      <t>13.a</t>
    </r>
    <r>
      <rPr>
        <sz val="9"/>
        <rFont val="游ゴシック Regular"/>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13"/>
  </si>
  <si>
    <r>
      <rPr>
        <b/>
        <u/>
        <sz val="9"/>
        <rFont val="游ゴシック Regular"/>
        <charset val="128"/>
      </rPr>
      <t>14.4</t>
    </r>
    <r>
      <rPr>
        <sz val="9"/>
        <rFont val="游ゴシック Regular"/>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13"/>
  </si>
  <si>
    <r>
      <rPr>
        <b/>
        <u/>
        <sz val="9"/>
        <rFont val="游ゴシック Regular"/>
        <charset val="128"/>
      </rPr>
      <t>15.4</t>
    </r>
    <r>
      <rPr>
        <sz val="9"/>
        <rFont val="游ゴシック Regular"/>
        <charset val="128"/>
      </rPr>
      <t xml:space="preserve">   2030年までに持続可能な開発に不可欠な便益をもたらす山地生態系の能力を強化するため、生物多様性を含む山地生態系の保全を確実に行う。</t>
    </r>
    <phoneticPr fontId="13"/>
  </si>
  <si>
    <r>
      <rPr>
        <b/>
        <u/>
        <sz val="9"/>
        <rFont val="游ゴシック Regular"/>
        <charset val="128"/>
      </rPr>
      <t>16.4</t>
    </r>
    <r>
      <rPr>
        <sz val="9"/>
        <rFont val="游ゴシック Regular"/>
        <charset val="128"/>
      </rPr>
      <t xml:space="preserve">   2030年までに、違法な資金及び武器の取引を大幅に減少させ、奪われた財産の回復及び返還を強化し、あらゆる形態の組織犯罪を根絶する。</t>
    </r>
    <phoneticPr fontId="13"/>
  </si>
  <si>
    <r>
      <rPr>
        <b/>
        <u/>
        <sz val="9"/>
        <rFont val="游ゴシック Regular"/>
        <charset val="128"/>
      </rPr>
      <t>17.4</t>
    </r>
    <r>
      <rPr>
        <u/>
        <sz val="9"/>
        <rFont val="游ゴシック Regular"/>
        <charset val="128"/>
      </rPr>
      <t>_資金</t>
    </r>
    <r>
      <rPr>
        <sz val="9"/>
        <rFont val="游ゴシック Regular"/>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13"/>
  </si>
  <si>
    <t>_6.安全な水とトイレを世界中に</t>
    <rPh sb="3" eb="5">
      <t>アンゼン</t>
    </rPh>
    <rPh sb="6" eb="7">
      <t>ミズ</t>
    </rPh>
    <rPh sb="12" eb="15">
      <t>セカイチュウ</t>
    </rPh>
    <phoneticPr fontId="15"/>
  </si>
  <si>
    <r>
      <rPr>
        <b/>
        <u/>
        <sz val="9"/>
        <rFont val="游ゴシック Regular"/>
        <charset val="128"/>
      </rPr>
      <t>1.5</t>
    </r>
    <r>
      <rPr>
        <sz val="9"/>
        <rFont val="游ゴシック Regular"/>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15"/>
  </si>
  <si>
    <r>
      <rPr>
        <b/>
        <u/>
        <sz val="9"/>
        <rFont val="游ゴシック Regular"/>
        <charset val="128"/>
      </rPr>
      <t>2.5</t>
    </r>
    <r>
      <rPr>
        <sz val="9"/>
        <rFont val="游ゴシック Regular"/>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15"/>
  </si>
  <si>
    <r>
      <rPr>
        <b/>
        <u/>
        <sz val="9"/>
        <rFont val="游ゴシック Regular"/>
        <charset val="128"/>
      </rPr>
      <t>3.5</t>
    </r>
    <r>
      <rPr>
        <sz val="9"/>
        <rFont val="游ゴシック Regular"/>
        <charset val="128"/>
      </rPr>
      <t xml:space="preserve">   薬物乱用やアルコールの有害な摂取を含む、物質乱用の防止・治療を強化する。</t>
    </r>
    <phoneticPr fontId="15"/>
  </si>
  <si>
    <r>
      <rPr>
        <b/>
        <u/>
        <sz val="9"/>
        <rFont val="游ゴシック Regular"/>
        <charset val="128"/>
      </rPr>
      <t>4.5</t>
    </r>
    <r>
      <rPr>
        <sz val="9"/>
        <rFont val="游ゴシック Regular"/>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13"/>
  </si>
  <si>
    <r>
      <rPr>
        <b/>
        <u/>
        <sz val="9"/>
        <rFont val="游ゴシック Regular"/>
        <charset val="128"/>
      </rPr>
      <t>5.5</t>
    </r>
    <r>
      <rPr>
        <sz val="9"/>
        <rFont val="游ゴシック Regular"/>
        <charset val="128"/>
      </rPr>
      <t xml:space="preserve">   政治、経済、公共分野でのあらゆるレベルの意思決定において、完全かつ効果的な女性の参画及び平等なリーダーシップの機会を確保する。</t>
    </r>
    <phoneticPr fontId="13"/>
  </si>
  <si>
    <r>
      <rPr>
        <b/>
        <u/>
        <sz val="9"/>
        <rFont val="游ゴシック Regular"/>
        <charset val="128"/>
      </rPr>
      <t>6.5</t>
    </r>
    <r>
      <rPr>
        <sz val="9"/>
        <rFont val="游ゴシック Regular"/>
        <charset val="128"/>
      </rPr>
      <t xml:space="preserve">   2030年までに、国境を越えた適切な協力を含む、あらゆるレベルでの統合水資源管理を実施する。</t>
    </r>
    <phoneticPr fontId="13"/>
  </si>
  <si>
    <r>
      <rPr>
        <b/>
        <u/>
        <sz val="9"/>
        <rFont val="游ゴシック Regular"/>
        <charset val="128"/>
      </rPr>
      <t>7.b</t>
    </r>
    <r>
      <rPr>
        <sz val="9"/>
        <rFont val="游ゴシック Regular"/>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13"/>
  </si>
  <si>
    <r>
      <rPr>
        <b/>
        <u/>
        <sz val="9"/>
        <rFont val="游ゴシック Regular"/>
        <charset val="128"/>
      </rPr>
      <t>8.5</t>
    </r>
    <r>
      <rPr>
        <sz val="9"/>
        <rFont val="游ゴシック Regular"/>
        <charset val="128"/>
      </rPr>
      <t xml:space="preserve">   2030年までに、若者や障害者を含む全ての男性及び女性の、完全かつ生産的な雇用及び働きがいのある人間らしい仕事、並びに同一労働同一賃金を達成する。</t>
    </r>
    <phoneticPr fontId="13"/>
  </si>
  <si>
    <r>
      <rPr>
        <b/>
        <u/>
        <sz val="9"/>
        <rFont val="游ゴシック Regular"/>
        <charset val="128"/>
      </rPr>
      <t>9.5</t>
    </r>
    <r>
      <rPr>
        <sz val="9"/>
        <rFont val="游ゴシック Regular"/>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13"/>
  </si>
  <si>
    <r>
      <rPr>
        <b/>
        <u/>
        <sz val="9"/>
        <rFont val="游ゴシック Regular"/>
        <charset val="128"/>
      </rPr>
      <t>10.5</t>
    </r>
    <r>
      <rPr>
        <sz val="9"/>
        <rFont val="游ゴシック Regular"/>
        <charset val="128"/>
      </rPr>
      <t xml:space="preserve">   世界金融市場と金融機関に対する規制とモニタリングを改善し、こうした規制の実施を強化する。</t>
    </r>
    <phoneticPr fontId="13"/>
  </si>
  <si>
    <r>
      <rPr>
        <b/>
        <u/>
        <sz val="9"/>
        <rFont val="游ゴシック Regular"/>
        <charset val="128"/>
      </rPr>
      <t>11.5</t>
    </r>
    <r>
      <rPr>
        <sz val="9"/>
        <rFont val="游ゴシック Regular"/>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13"/>
  </si>
  <si>
    <r>
      <rPr>
        <b/>
        <u/>
        <sz val="9"/>
        <rFont val="游ゴシック Regular"/>
        <charset val="128"/>
      </rPr>
      <t>12.5</t>
    </r>
    <r>
      <rPr>
        <sz val="9"/>
        <rFont val="游ゴシック Regular"/>
        <charset val="128"/>
      </rPr>
      <t xml:space="preserve">   2030年までに、廃棄物の発生防止、削減、再生利用及び再利用により、廃棄物の発生を大幅に削減する。</t>
    </r>
    <phoneticPr fontId="13"/>
  </si>
  <si>
    <r>
      <rPr>
        <b/>
        <u/>
        <sz val="9"/>
        <rFont val="游ゴシック Regular"/>
        <charset val="128"/>
      </rPr>
      <t>13.b</t>
    </r>
    <r>
      <rPr>
        <sz val="9"/>
        <rFont val="游ゴシック Regular"/>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13"/>
  </si>
  <si>
    <r>
      <rPr>
        <b/>
        <u/>
        <sz val="9"/>
        <rFont val="游ゴシック Regular"/>
        <charset val="128"/>
      </rPr>
      <t>14.5</t>
    </r>
    <r>
      <rPr>
        <sz val="9"/>
        <rFont val="游ゴシック Regular"/>
        <charset val="128"/>
      </rPr>
      <t xml:space="preserve">   2020年までに、国内法及び国際法に則り、最大限入手可能な科学情報に基づいて、少なくとも沿岸域及び海域の10パーセントを保全する。</t>
    </r>
    <phoneticPr fontId="13"/>
  </si>
  <si>
    <r>
      <rPr>
        <b/>
        <u/>
        <sz val="9"/>
        <rFont val="游ゴシック Regular"/>
        <charset val="128"/>
      </rPr>
      <t>15.5</t>
    </r>
    <r>
      <rPr>
        <sz val="9"/>
        <rFont val="游ゴシック Regular"/>
        <charset val="128"/>
      </rPr>
      <t xml:space="preserve">   自然生息地の劣化を抑制し、生物多様性の損失を阻止し、2020年までに絶滅危惧種を保護し、また絶滅防止するための緊急かつ意味のある対策を講じる。</t>
    </r>
    <phoneticPr fontId="13"/>
  </si>
  <si>
    <r>
      <rPr>
        <b/>
        <u/>
        <sz val="9"/>
        <rFont val="游ゴシック Regular"/>
        <charset val="128"/>
      </rPr>
      <t>16.5</t>
    </r>
    <r>
      <rPr>
        <sz val="9"/>
        <rFont val="游ゴシック Regular"/>
        <charset val="128"/>
      </rPr>
      <t xml:space="preserve">   あらゆる形態の汚職や贈賄を大幅に減少させる。</t>
    </r>
    <phoneticPr fontId="13"/>
  </si>
  <si>
    <r>
      <rPr>
        <b/>
        <u/>
        <sz val="9"/>
        <rFont val="游ゴシック Regular"/>
        <charset val="128"/>
      </rPr>
      <t>17.5</t>
    </r>
    <r>
      <rPr>
        <sz val="9"/>
        <rFont val="游ゴシック Regular"/>
        <charset val="128"/>
      </rPr>
      <t xml:space="preserve"> _資金  後発開発途上国のための投資促進枠組みを導入及び実施する。</t>
    </r>
    <phoneticPr fontId="13"/>
  </si>
  <si>
    <t>_7.エネルギーをみんなにそしてクリーンに</t>
    <phoneticPr fontId="15"/>
  </si>
  <si>
    <r>
      <rPr>
        <b/>
        <u/>
        <sz val="9"/>
        <rFont val="游ゴシック Regular"/>
        <charset val="128"/>
      </rPr>
      <t>1.a</t>
    </r>
    <r>
      <rPr>
        <sz val="9"/>
        <rFont val="游ゴシック Regular"/>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15"/>
  </si>
  <si>
    <r>
      <rPr>
        <b/>
        <u/>
        <sz val="9"/>
        <rFont val="游ゴシック Regular"/>
        <charset val="128"/>
      </rPr>
      <t>2.a</t>
    </r>
    <r>
      <rPr>
        <sz val="9"/>
        <rFont val="游ゴシック Regular"/>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15"/>
  </si>
  <si>
    <r>
      <rPr>
        <b/>
        <u/>
        <sz val="9"/>
        <rFont val="游ゴシック Regular"/>
        <charset val="128"/>
      </rPr>
      <t>3.6</t>
    </r>
    <r>
      <rPr>
        <sz val="9"/>
        <rFont val="游ゴシック Regular"/>
        <charset val="128"/>
      </rPr>
      <t xml:space="preserve">   2020年までに、世界の道路交通事故による死傷者を半減させる。</t>
    </r>
    <phoneticPr fontId="15"/>
  </si>
  <si>
    <r>
      <rPr>
        <b/>
        <u/>
        <sz val="9"/>
        <rFont val="游ゴシック Regular"/>
        <charset val="128"/>
      </rPr>
      <t>4.6</t>
    </r>
    <r>
      <rPr>
        <sz val="9"/>
        <rFont val="游ゴシック Regular"/>
        <charset val="128"/>
      </rPr>
      <t xml:space="preserve">   2030年までに、全ての若者及び大多数（男女ともに）の成人が、読み書き能力及び基本的計算能力を身に付けられるようにする。</t>
    </r>
    <phoneticPr fontId="13"/>
  </si>
  <si>
    <r>
      <rPr>
        <b/>
        <u/>
        <sz val="9"/>
        <rFont val="游ゴシック Regular"/>
        <charset val="128"/>
      </rPr>
      <t>5.6</t>
    </r>
    <r>
      <rPr>
        <sz val="9"/>
        <rFont val="游ゴシック Regular"/>
        <charset val="128"/>
      </rPr>
      <t xml:space="preserve">   国際人口・開発会議（ICPD）の行動計画及び北京行動綱領、並びにこれらの検証会議の成果文書に従い、性と生殖に関する健康及び権利への普遍的アクセスを確保する。</t>
    </r>
    <phoneticPr fontId="13"/>
  </si>
  <si>
    <r>
      <rPr>
        <b/>
        <u/>
        <sz val="9"/>
        <rFont val="游ゴシック Regular"/>
        <charset val="128"/>
      </rPr>
      <t>6.6</t>
    </r>
    <r>
      <rPr>
        <sz val="9"/>
        <rFont val="游ゴシック Regular"/>
        <charset val="128"/>
      </rPr>
      <t xml:space="preserve">   2020年までに、山地、森林、湿地、河川、帯水層、湖沼を含む水に関連する生態系の保護・回復を行う。</t>
    </r>
    <rPh sb="34" eb="35">
      <t>フク</t>
    </rPh>
    <phoneticPr fontId="13"/>
  </si>
  <si>
    <r>
      <rPr>
        <b/>
        <u/>
        <sz val="9"/>
        <rFont val="游ゴシック Regular"/>
        <charset val="128"/>
      </rPr>
      <t>8.6</t>
    </r>
    <r>
      <rPr>
        <sz val="9"/>
        <rFont val="游ゴシック Regular"/>
        <charset val="128"/>
      </rPr>
      <t xml:space="preserve">   2020年までに、就労、就学及び職業訓練のいずれも行っていない若者の割合を大幅に減らす。</t>
    </r>
    <phoneticPr fontId="13"/>
  </si>
  <si>
    <r>
      <rPr>
        <b/>
        <u/>
        <sz val="9"/>
        <rFont val="游ゴシック Regular"/>
        <charset val="128"/>
      </rPr>
      <t>9.a</t>
    </r>
    <r>
      <rPr>
        <sz val="9"/>
        <rFont val="游ゴシック Regular"/>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13"/>
  </si>
  <si>
    <r>
      <rPr>
        <b/>
        <u/>
        <sz val="9"/>
        <rFont val="游ゴシック Regular"/>
        <charset val="128"/>
      </rPr>
      <t>10.6</t>
    </r>
    <r>
      <rPr>
        <sz val="9"/>
        <rFont val="游ゴシック Regular"/>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13"/>
  </si>
  <si>
    <r>
      <rPr>
        <b/>
        <u/>
        <sz val="9"/>
        <rFont val="游ゴシック Regular"/>
        <charset val="128"/>
      </rPr>
      <t>11.6</t>
    </r>
    <r>
      <rPr>
        <sz val="9"/>
        <rFont val="游ゴシック Regular"/>
        <charset val="128"/>
      </rPr>
      <t xml:space="preserve">   2030年までに、大気の質及び一般並びにその他の廃棄物の管理に特別な注意を払うことによるものを含め、都市の一人当たりの環境上の悪影響を軽減する。</t>
    </r>
    <phoneticPr fontId="13"/>
  </si>
  <si>
    <r>
      <rPr>
        <b/>
        <u/>
        <sz val="9"/>
        <rFont val="游ゴシック Regular"/>
        <charset val="128"/>
      </rPr>
      <t>12.6</t>
    </r>
    <r>
      <rPr>
        <sz val="9"/>
        <rFont val="游ゴシック Regular"/>
        <charset val="128"/>
      </rPr>
      <t xml:space="preserve">   特に大企業や多国籍企業などの企業に対し、持続可能な取り組みを導入し、持続可能性に関する情報を定期報告に盛り込むよう奨励する。</t>
    </r>
    <phoneticPr fontId="13"/>
  </si>
  <si>
    <r>
      <rPr>
        <b/>
        <u/>
        <sz val="9"/>
        <rFont val="游ゴシック Regular"/>
        <charset val="128"/>
      </rPr>
      <t>14.6</t>
    </r>
    <r>
      <rPr>
        <sz val="9"/>
        <rFont val="游ゴシック Regular"/>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13"/>
  </si>
  <si>
    <r>
      <rPr>
        <b/>
        <u/>
        <sz val="9"/>
        <rFont val="游ゴシック Regular"/>
        <charset val="128"/>
      </rPr>
      <t>15.6</t>
    </r>
    <r>
      <rPr>
        <sz val="9"/>
        <rFont val="游ゴシック Regular"/>
        <charset val="128"/>
      </rPr>
      <t xml:space="preserve">   国際合意に基づき、遺伝資源の利用から生ずる利益の公正かつ衡平な配分を推進するとともに、遺伝資源への適切なアクセスを推進する。</t>
    </r>
    <phoneticPr fontId="13"/>
  </si>
  <si>
    <r>
      <rPr>
        <b/>
        <u/>
        <sz val="9"/>
        <rFont val="游ゴシック Regular"/>
        <charset val="128"/>
      </rPr>
      <t>16.6</t>
    </r>
    <r>
      <rPr>
        <sz val="9"/>
        <rFont val="游ゴシック Regular"/>
        <charset val="128"/>
      </rPr>
      <t xml:space="preserve">   あらゆるレベルにおいて、有効で説明責任のある透明性の高い公共機関を発展させる。</t>
    </r>
    <phoneticPr fontId="13"/>
  </si>
  <si>
    <r>
      <rPr>
        <b/>
        <u/>
        <sz val="9"/>
        <rFont val="游ゴシック Regular"/>
        <charset val="128"/>
      </rPr>
      <t>17.6</t>
    </r>
    <r>
      <rPr>
        <u/>
        <sz val="9"/>
        <rFont val="游ゴシック Regular"/>
        <charset val="128"/>
      </rPr>
      <t>_技術</t>
    </r>
    <r>
      <rPr>
        <sz val="9"/>
        <rFont val="游ゴシック Regular"/>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13"/>
  </si>
  <si>
    <t>_8.働きがいも経済成長も</t>
    <rPh sb="3" eb="4">
      <t>ハタラ</t>
    </rPh>
    <rPh sb="8" eb="10">
      <t>ケイザイ</t>
    </rPh>
    <rPh sb="10" eb="12">
      <t>セイチョウ</t>
    </rPh>
    <phoneticPr fontId="15"/>
  </si>
  <si>
    <r>
      <rPr>
        <b/>
        <u/>
        <sz val="9"/>
        <rFont val="游ゴシック Regular"/>
        <charset val="128"/>
      </rPr>
      <t>1.b</t>
    </r>
    <r>
      <rPr>
        <sz val="9"/>
        <rFont val="游ゴシック Regular"/>
        <charset val="128"/>
      </rPr>
      <t xml:space="preserve">   貧困撲滅のための行動への投資拡大を支援するため、国、地域及び国際レベルで、貧困層やジェンダーに配慮した開発戦略に基づいた適正な政策的枠組みを構築する。</t>
    </r>
    <phoneticPr fontId="15"/>
  </si>
  <si>
    <r>
      <rPr>
        <b/>
        <u/>
        <sz val="9"/>
        <rFont val="游ゴシック Regular"/>
        <charset val="128"/>
      </rPr>
      <t>2.b</t>
    </r>
    <r>
      <rPr>
        <sz val="9"/>
        <rFont val="游ゴシック Regular"/>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13"/>
  </si>
  <si>
    <r>
      <rPr>
        <b/>
        <u/>
        <sz val="9"/>
        <rFont val="游ゴシック Regular"/>
        <charset val="128"/>
      </rPr>
      <t>3.7</t>
    </r>
    <r>
      <rPr>
        <sz val="9"/>
        <rFont val="游ゴシック Regular"/>
        <charset val="128"/>
      </rPr>
      <t xml:space="preserve">   2030年までに、家族計画、情報・教育及び性と生殖に関する健康の国家戦略・計画への組み入れを含む、性と生殖に関する保健サービスを全ての人々が利用できるようにする。</t>
    </r>
    <phoneticPr fontId="15"/>
  </si>
  <si>
    <r>
      <rPr>
        <b/>
        <u/>
        <sz val="9"/>
        <rFont val="游ゴシック Regular"/>
        <charset val="128"/>
      </rPr>
      <t>4.7</t>
    </r>
    <r>
      <rPr>
        <sz val="9"/>
        <rFont val="游ゴシック Regular"/>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13"/>
  </si>
  <si>
    <r>
      <rPr>
        <b/>
        <u/>
        <sz val="9"/>
        <rFont val="游ゴシック Regular"/>
        <charset val="128"/>
      </rPr>
      <t>5.a</t>
    </r>
    <r>
      <rPr>
        <sz val="9"/>
        <rFont val="游ゴシック Regular"/>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13"/>
  </si>
  <si>
    <r>
      <rPr>
        <b/>
        <u/>
        <sz val="9"/>
        <rFont val="游ゴシック Regular"/>
        <charset val="128"/>
      </rPr>
      <t>6.a</t>
    </r>
    <r>
      <rPr>
        <sz val="9"/>
        <rFont val="游ゴシック Regular"/>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13"/>
  </si>
  <si>
    <r>
      <rPr>
        <b/>
        <u/>
        <sz val="9"/>
        <rFont val="游ゴシック Regular"/>
        <charset val="128"/>
      </rPr>
      <t>8.7</t>
    </r>
    <r>
      <rPr>
        <sz val="9"/>
        <rFont val="游ゴシック Regular"/>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
    </r>
    <phoneticPr fontId="13"/>
  </si>
  <si>
    <r>
      <rPr>
        <b/>
        <u/>
        <sz val="9"/>
        <rFont val="游ゴシック Regular"/>
        <charset val="128"/>
      </rPr>
      <t>9.b</t>
    </r>
    <r>
      <rPr>
        <sz val="9"/>
        <rFont val="游ゴシック Regular"/>
        <charset val="128"/>
      </rPr>
      <t xml:space="preserve">   産業の多様化や商品への付加価値創造などに資する政策環境の確保などを通じて、開発途上国の国内における技術開発、研究及びイノベーションを支援する。</t>
    </r>
    <phoneticPr fontId="13"/>
  </si>
  <si>
    <r>
      <rPr>
        <b/>
        <u/>
        <sz val="9"/>
        <rFont val="游ゴシック Regular"/>
        <charset val="128"/>
      </rPr>
      <t>10.7</t>
    </r>
    <r>
      <rPr>
        <sz val="9"/>
        <rFont val="游ゴシック Regular"/>
        <charset val="128"/>
      </rPr>
      <t xml:space="preserve">   計画に基づき良く管理された移民政策の実施などを通じて、秩序のとれた、安全で規則的かつ責任ある移住や流動性を促進する。</t>
    </r>
    <phoneticPr fontId="13"/>
  </si>
  <si>
    <r>
      <rPr>
        <b/>
        <u/>
        <sz val="9"/>
        <rFont val="游ゴシック Regular"/>
        <charset val="128"/>
      </rPr>
      <t>11.7</t>
    </r>
    <r>
      <rPr>
        <sz val="9"/>
        <rFont val="游ゴシック Regular"/>
        <charset val="128"/>
      </rPr>
      <t xml:space="preserve">   2030年までに、女性、子供、高齢者及び障害者を含め、人々に安全で包摂的かつ利用が容易な緑地や公共スペースへの普遍的アクセスを提供する。</t>
    </r>
    <phoneticPr fontId="13"/>
  </si>
  <si>
    <r>
      <rPr>
        <b/>
        <u/>
        <sz val="9"/>
        <rFont val="游ゴシック Regular"/>
        <charset val="128"/>
      </rPr>
      <t>12.7</t>
    </r>
    <r>
      <rPr>
        <sz val="9"/>
        <rFont val="游ゴシック Regular"/>
        <charset val="128"/>
      </rPr>
      <t xml:space="preserve">   国内の政策や優先事項に従って持続可能な公共調達の慣行を促進する。</t>
    </r>
    <phoneticPr fontId="13"/>
  </si>
  <si>
    <r>
      <rPr>
        <b/>
        <u/>
        <sz val="9"/>
        <rFont val="游ゴシック Regular"/>
        <charset val="128"/>
      </rPr>
      <t>14.7</t>
    </r>
    <r>
      <rPr>
        <sz val="9"/>
        <rFont val="游ゴシック Regular"/>
        <charset val="128"/>
      </rPr>
      <t xml:space="preserve">   2030年までに、漁業、水産養殖及び観光の持続可能な管理などを通じ、小島嶼開発途上国及び後発開発途上国の海洋資源の持続的な利用による経済的便益を増大させる。</t>
    </r>
    <phoneticPr fontId="13"/>
  </si>
  <si>
    <r>
      <rPr>
        <b/>
        <sz val="9"/>
        <rFont val="游ゴシック Regular"/>
        <charset val="128"/>
      </rPr>
      <t>15.7</t>
    </r>
    <r>
      <rPr>
        <sz val="9"/>
        <rFont val="游ゴシック Regular"/>
        <charset val="128"/>
      </rPr>
      <t xml:space="preserve">   保護の対象となっている動植物種の密猟及び違法取引を撲滅するための緊急対策を講じるとともに、違法な野生生物製品の需要と供給の両面に対処する。</t>
    </r>
    <phoneticPr fontId="13"/>
  </si>
  <si>
    <r>
      <rPr>
        <b/>
        <u/>
        <sz val="9"/>
        <rFont val="游ゴシック Regular"/>
        <charset val="128"/>
      </rPr>
      <t>16.7</t>
    </r>
    <r>
      <rPr>
        <sz val="9"/>
        <rFont val="游ゴシック Regular"/>
        <charset val="128"/>
      </rPr>
      <t xml:space="preserve">   あらゆるレベルにおいて、対応的、包摂的、参加型及び代表的な意思決定を確保する。</t>
    </r>
    <phoneticPr fontId="13"/>
  </si>
  <si>
    <r>
      <rPr>
        <b/>
        <u/>
        <sz val="9"/>
        <rFont val="游ゴシック Regular"/>
        <charset val="128"/>
      </rPr>
      <t>17.7</t>
    </r>
    <r>
      <rPr>
        <u/>
        <sz val="9"/>
        <rFont val="游ゴシック Regular"/>
        <charset val="128"/>
      </rPr>
      <t xml:space="preserve"> _技術</t>
    </r>
    <r>
      <rPr>
        <sz val="9"/>
        <rFont val="游ゴシック Regular"/>
        <charset val="128"/>
      </rPr>
      <t xml:space="preserve">   開発途上国に対し、譲許的・特恵的条件などの相互に合意した有利な条件の下で、環境に配慮した技術の開発、移転、普及及び拡散を促進する。</t>
    </r>
    <phoneticPr fontId="13"/>
  </si>
  <si>
    <t>_9.産業と技術革新の基盤をつくろう</t>
    <rPh sb="3" eb="5">
      <t>サンギョウ</t>
    </rPh>
    <rPh sb="6" eb="8">
      <t>ギジュツ</t>
    </rPh>
    <rPh sb="8" eb="10">
      <t>カクシン</t>
    </rPh>
    <rPh sb="11" eb="13">
      <t>キバン</t>
    </rPh>
    <phoneticPr fontId="15"/>
  </si>
  <si>
    <r>
      <rPr>
        <b/>
        <u/>
        <sz val="9"/>
        <rFont val="游ゴシック Regular"/>
        <charset val="128"/>
      </rPr>
      <t>2.c</t>
    </r>
    <r>
      <rPr>
        <sz val="9"/>
        <rFont val="游ゴシック Regular"/>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15"/>
  </si>
  <si>
    <r>
      <rPr>
        <b/>
        <u/>
        <sz val="9"/>
        <rFont val="游ゴシック Regular"/>
        <charset val="128"/>
      </rPr>
      <t>3.8</t>
    </r>
    <r>
      <rPr>
        <sz val="9"/>
        <rFont val="游ゴシック Regular"/>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15"/>
  </si>
  <si>
    <r>
      <rPr>
        <b/>
        <u/>
        <sz val="9"/>
        <rFont val="游ゴシック Regular"/>
        <charset val="128"/>
      </rPr>
      <t>4.a</t>
    </r>
    <r>
      <rPr>
        <sz val="9"/>
        <rFont val="游ゴシック Regular"/>
        <charset val="128"/>
      </rPr>
      <t xml:space="preserve">   子供、障害及びジェンダーに配慮した教育施設を構築・改良し、全ての人々に安全で非暴力的、包摂的、効果的な学習環境を提供できるようにする。</t>
    </r>
    <phoneticPr fontId="13"/>
  </si>
  <si>
    <r>
      <rPr>
        <b/>
        <u/>
        <sz val="9"/>
        <rFont val="游ゴシック Regular"/>
        <charset val="128"/>
      </rPr>
      <t>5.b</t>
    </r>
    <r>
      <rPr>
        <sz val="9"/>
        <rFont val="游ゴシック Regular"/>
        <charset val="128"/>
      </rPr>
      <t xml:space="preserve">   女性の能力強化促進のため、ICTをはじめとする実現技術の活用を強化する。
</t>
    </r>
    <phoneticPr fontId="13"/>
  </si>
  <si>
    <r>
      <rPr>
        <b/>
        <u/>
        <sz val="9"/>
        <rFont val="游ゴシック Regular"/>
        <charset val="128"/>
      </rPr>
      <t>6.b</t>
    </r>
    <r>
      <rPr>
        <sz val="9"/>
        <rFont val="游ゴシック Regular"/>
        <charset val="128"/>
      </rPr>
      <t xml:space="preserve">   水と衛生に関わる分野の管理向上における地域コミュニティの参加を支援・強化する。</t>
    </r>
    <phoneticPr fontId="13"/>
  </si>
  <si>
    <t>8.8   移住労働者、特に女性の移住労働者や不安定な雇用状態にある労働者など、全ての労働者の権利を保護し、安全・安心な労働環境を促進する。</t>
    <phoneticPr fontId="13"/>
  </si>
  <si>
    <r>
      <rPr>
        <b/>
        <u/>
        <sz val="9"/>
        <rFont val="游ゴシック Regular"/>
        <charset val="128"/>
      </rPr>
      <t>9.c</t>
    </r>
    <r>
      <rPr>
        <sz val="9"/>
        <rFont val="游ゴシック Regular"/>
        <charset val="128"/>
      </rPr>
      <t xml:space="preserve">   後発開発途上国において情報通信技術へのアクセスを大幅に向上させ、2020年までに普遍的かつ安価なインターネットアクセスを提供できるよう図る。</t>
    </r>
    <phoneticPr fontId="13"/>
  </si>
  <si>
    <r>
      <rPr>
        <b/>
        <u/>
        <sz val="9"/>
        <rFont val="游ゴシック Regular"/>
        <charset val="128"/>
      </rPr>
      <t>10.a</t>
    </r>
    <r>
      <rPr>
        <sz val="9"/>
        <rFont val="游ゴシック Regular"/>
        <charset val="128"/>
      </rPr>
      <t xml:space="preserve">   世界貿易機関（WTO）協定に従い、開発途上国、特に後発開発途上国に対する特別かつ異なる待遇の原則を実施する。</t>
    </r>
    <phoneticPr fontId="13"/>
  </si>
  <si>
    <r>
      <rPr>
        <b/>
        <u/>
        <sz val="9"/>
        <rFont val="游ゴシック Regular"/>
        <charset val="128"/>
      </rPr>
      <t>11.a</t>
    </r>
    <r>
      <rPr>
        <sz val="9"/>
        <rFont val="游ゴシック Regular"/>
        <charset val="128"/>
      </rPr>
      <t xml:space="preserve">   各国・地域規模の開発計画の強化を通じて、経済、社会、環境面における都市部、都市周辺部及び農村部間の良好なつながりを支援する。</t>
    </r>
    <phoneticPr fontId="13"/>
  </si>
  <si>
    <r>
      <rPr>
        <b/>
        <u/>
        <sz val="9"/>
        <rFont val="游ゴシック Regular"/>
        <charset val="128"/>
      </rPr>
      <t>12.8</t>
    </r>
    <r>
      <rPr>
        <sz val="9"/>
        <rFont val="游ゴシック Regular"/>
        <charset val="128"/>
      </rPr>
      <t xml:space="preserve">   2030年までに、人々があらゆる場所において、持続可能な開発及び自然と調和したライフスタイルに関する情報と意識を持つようにする。</t>
    </r>
    <phoneticPr fontId="13"/>
  </si>
  <si>
    <r>
      <rPr>
        <b/>
        <u/>
        <sz val="9"/>
        <rFont val="游ゴシック Regular"/>
        <charset val="128"/>
      </rPr>
      <t>14.a</t>
    </r>
    <r>
      <rPr>
        <sz val="9"/>
        <rFont val="游ゴシック Regular"/>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13"/>
  </si>
  <si>
    <r>
      <rPr>
        <b/>
        <u/>
        <sz val="9"/>
        <rFont val="游ゴシック Regular"/>
        <charset val="128"/>
      </rPr>
      <t>15.8</t>
    </r>
    <r>
      <rPr>
        <sz val="9"/>
        <rFont val="游ゴシック Regular"/>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13"/>
  </si>
  <si>
    <r>
      <rPr>
        <b/>
        <u/>
        <sz val="9"/>
        <rFont val="游ゴシック Regular"/>
        <charset val="128"/>
      </rPr>
      <t>16.8</t>
    </r>
    <r>
      <rPr>
        <sz val="9"/>
        <rFont val="游ゴシック Regular"/>
        <charset val="128"/>
      </rPr>
      <t xml:space="preserve">   グローバル・ガバナンス機関への開発途上国の参加を拡大・強化する。</t>
    </r>
    <phoneticPr fontId="13"/>
  </si>
  <si>
    <r>
      <rPr>
        <b/>
        <u/>
        <sz val="9"/>
        <rFont val="游ゴシック Regular"/>
        <charset val="128"/>
      </rPr>
      <t>17.8</t>
    </r>
    <r>
      <rPr>
        <u/>
        <sz val="9"/>
        <rFont val="游ゴシック Regular"/>
        <charset val="128"/>
      </rPr>
      <t>_技術</t>
    </r>
    <r>
      <rPr>
        <b/>
        <u/>
        <sz val="9"/>
        <rFont val="游ゴシック Regular"/>
        <charset val="128"/>
      </rPr>
      <t xml:space="preserve"> </t>
    </r>
    <r>
      <rPr>
        <sz val="9"/>
        <rFont val="游ゴシック Regular"/>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13"/>
  </si>
  <si>
    <t>_10.人や国の不平等をなくそう</t>
    <rPh sb="4" eb="5">
      <t>ヒト</t>
    </rPh>
    <rPh sb="6" eb="7">
      <t>クニ</t>
    </rPh>
    <rPh sb="8" eb="9">
      <t>フ</t>
    </rPh>
    <rPh sb="9" eb="11">
      <t>ビョウドウ</t>
    </rPh>
    <phoneticPr fontId="15"/>
  </si>
  <si>
    <r>
      <rPr>
        <b/>
        <u/>
        <sz val="9"/>
        <rFont val="游ゴシック Regular"/>
        <charset val="128"/>
      </rPr>
      <t>3.9</t>
    </r>
    <r>
      <rPr>
        <sz val="9"/>
        <rFont val="游ゴシック Regular"/>
        <charset val="128"/>
      </rPr>
      <t xml:space="preserve">   2030年までに、有害化学物質、並びに大気、水質及び土壌の汚染による死亡及び疾病の件数を大幅に減少させる。</t>
    </r>
    <phoneticPr fontId="15"/>
  </si>
  <si>
    <r>
      <rPr>
        <b/>
        <u/>
        <sz val="9"/>
        <rFont val="游ゴシック Regular"/>
        <charset val="128"/>
      </rPr>
      <t>4.b</t>
    </r>
    <r>
      <rPr>
        <sz val="9"/>
        <rFont val="游ゴシック Regular"/>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13"/>
  </si>
  <si>
    <r>
      <rPr>
        <b/>
        <u/>
        <sz val="9"/>
        <rFont val="游ゴシック Regular"/>
        <charset val="128"/>
      </rPr>
      <t>5.c</t>
    </r>
    <r>
      <rPr>
        <sz val="9"/>
        <rFont val="游ゴシック Regular"/>
        <charset val="128"/>
      </rPr>
      <t xml:space="preserve">   ジェンダー平等の促進、並びに全ての女性及び女子のあらゆるレベルでの能力強化のための適正な政策及び拘束力のある法規を導入・強化する。</t>
    </r>
    <phoneticPr fontId="13"/>
  </si>
  <si>
    <r>
      <rPr>
        <b/>
        <u/>
        <sz val="9"/>
        <rFont val="游ゴシック Regular"/>
        <charset val="128"/>
      </rPr>
      <t>8.9</t>
    </r>
    <r>
      <rPr>
        <sz val="9"/>
        <rFont val="游ゴシック Regular"/>
        <charset val="128"/>
      </rPr>
      <t xml:space="preserve">   2030年までに、雇用創出、地方の文化振興・産品販促につながる持続可能な観光業を促進するための政策を立案し実施する。</t>
    </r>
    <phoneticPr fontId="13"/>
  </si>
  <si>
    <r>
      <rPr>
        <b/>
        <u/>
        <sz val="9"/>
        <rFont val="游ゴシック Regular"/>
        <charset val="128"/>
      </rPr>
      <t>10.b</t>
    </r>
    <r>
      <rPr>
        <sz val="9"/>
        <rFont val="游ゴシック Regular"/>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13"/>
  </si>
  <si>
    <r>
      <rPr>
        <b/>
        <u/>
        <sz val="9"/>
        <rFont val="游ゴシック Regular"/>
        <charset val="128"/>
      </rPr>
      <t>11.b</t>
    </r>
    <r>
      <rPr>
        <sz val="9"/>
        <rFont val="游ゴシック Regular"/>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13"/>
  </si>
  <si>
    <r>
      <rPr>
        <b/>
        <u/>
        <sz val="9"/>
        <rFont val="游ゴシック Regular"/>
        <charset val="128"/>
      </rPr>
      <t>12.a</t>
    </r>
    <r>
      <rPr>
        <sz val="9"/>
        <rFont val="游ゴシック Regular"/>
        <charset val="128"/>
      </rPr>
      <t xml:space="preserve">   開発途上国に対し、より持続可能な消費・生産形態の促進のための科学的・技術的能力の強化を支援する。</t>
    </r>
    <phoneticPr fontId="13"/>
  </si>
  <si>
    <r>
      <rPr>
        <b/>
        <u/>
        <sz val="9"/>
        <rFont val="游ゴシック Regular"/>
        <charset val="128"/>
      </rPr>
      <t>14.b</t>
    </r>
    <r>
      <rPr>
        <sz val="9"/>
        <rFont val="游ゴシック Regular"/>
        <charset val="128"/>
      </rPr>
      <t xml:space="preserve">   小規模・沿岸零細漁業者に対し、海洋資源及び市場へのアクセスを提供する。</t>
    </r>
    <phoneticPr fontId="13"/>
  </si>
  <si>
    <r>
      <rPr>
        <b/>
        <u/>
        <sz val="9"/>
        <rFont val="游ゴシック Regular"/>
        <charset val="128"/>
      </rPr>
      <t>15.9</t>
    </r>
    <r>
      <rPr>
        <sz val="9"/>
        <rFont val="游ゴシック Regular"/>
        <charset val="128"/>
      </rPr>
      <t xml:space="preserve">   2020年までに、生態系と生物多様性の価値を、国や地方の計画策定、開発プロセス及び貧困削減のための戦略及び会計に組み込む。</t>
    </r>
    <phoneticPr fontId="13"/>
  </si>
  <si>
    <r>
      <rPr>
        <b/>
        <sz val="9"/>
        <rFont val="游ゴシック Regular"/>
        <charset val="128"/>
      </rPr>
      <t>16.9</t>
    </r>
    <r>
      <rPr>
        <sz val="9"/>
        <rFont val="游ゴシック Regular"/>
        <charset val="128"/>
      </rPr>
      <t xml:space="preserve">   2030年までに、全ての人々に出生登録を含む法的な身分証明を提供する。</t>
    </r>
    <phoneticPr fontId="13"/>
  </si>
  <si>
    <r>
      <rPr>
        <b/>
        <u/>
        <sz val="9"/>
        <rFont val="游ゴシック Regular"/>
        <charset val="128"/>
      </rPr>
      <t>17.9_</t>
    </r>
    <r>
      <rPr>
        <u/>
        <sz val="9"/>
        <rFont val="游ゴシック Regular"/>
        <charset val="128"/>
      </rPr>
      <t>能力構築</t>
    </r>
    <r>
      <rPr>
        <sz val="9"/>
        <rFont val="游ゴシック Regular"/>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13"/>
  </si>
  <si>
    <t>_11.住み続けられるまちづくりを</t>
    <rPh sb="4" eb="5">
      <t>ス</t>
    </rPh>
    <rPh sb="6" eb="7">
      <t>ツヅ</t>
    </rPh>
    <phoneticPr fontId="15"/>
  </si>
  <si>
    <r>
      <rPr>
        <b/>
        <u/>
        <sz val="9"/>
        <rFont val="游ゴシック Regular"/>
        <charset val="128"/>
      </rPr>
      <t>3.a</t>
    </r>
    <r>
      <rPr>
        <sz val="9"/>
        <rFont val="游ゴシック Regular"/>
        <charset val="128"/>
      </rPr>
      <t xml:space="preserve">   全ての国々において、たばこの規制に関する世界保健機関枠組条約の実施を適宜強化する。</t>
    </r>
    <phoneticPr fontId="15"/>
  </si>
  <si>
    <r>
      <rPr>
        <b/>
        <u/>
        <sz val="9"/>
        <rFont val="游ゴシック Regular"/>
        <charset val="128"/>
      </rPr>
      <t>4.c</t>
    </r>
    <r>
      <rPr>
        <sz val="9"/>
        <rFont val="游ゴシック Regular"/>
        <charset val="128"/>
      </rPr>
      <t xml:space="preserve">   2030年までに、開発途上国、特に後発開発途上国及び小島嶼開発途上国における教員研修のための国際協力などを通じて、質の高い教員の数を大幅に増加させる。</t>
    </r>
    <phoneticPr fontId="13"/>
  </si>
  <si>
    <r>
      <rPr>
        <b/>
        <u/>
        <sz val="9"/>
        <rFont val="游ゴシック Regular"/>
        <charset val="128"/>
      </rPr>
      <t>8.10</t>
    </r>
    <r>
      <rPr>
        <sz val="9"/>
        <rFont val="游ゴシック Regular"/>
        <charset val="128"/>
      </rPr>
      <t xml:space="preserve">   国内の金融機関の能力を強化し、全ての人々の銀行取引、保険及び金融サービスへのアクセスを促進・拡大する。
</t>
    </r>
    <phoneticPr fontId="13"/>
  </si>
  <si>
    <r>
      <rPr>
        <b/>
        <u/>
        <sz val="9"/>
        <rFont val="游ゴシック Regular"/>
        <charset val="128"/>
      </rPr>
      <t>10.c</t>
    </r>
    <r>
      <rPr>
        <sz val="9"/>
        <rFont val="游ゴシック Regular"/>
        <charset val="128"/>
      </rPr>
      <t xml:space="preserve">   2030年までに、移住労働者による送金コストを３%未満に引き下げ、コストが5%を越える送金経路を撤廃する。</t>
    </r>
    <phoneticPr fontId="13"/>
  </si>
  <si>
    <r>
      <rPr>
        <b/>
        <u/>
        <sz val="9"/>
        <rFont val="游ゴシック Regular"/>
        <charset val="128"/>
      </rPr>
      <t>11.c</t>
    </r>
    <r>
      <rPr>
        <sz val="9"/>
        <rFont val="游ゴシック Regular"/>
        <charset val="128"/>
      </rPr>
      <t xml:space="preserve">   財政的及び技術的な支援などを通じて、後発開発途上国における現地の資材を用いた、持続可能かつ強靱（レジリエント）な建造物の整備を支援する。</t>
    </r>
    <phoneticPr fontId="13"/>
  </si>
  <si>
    <r>
      <rPr>
        <b/>
        <u/>
        <sz val="9"/>
        <rFont val="游ゴシック Regular"/>
        <charset val="128"/>
      </rPr>
      <t>12.b</t>
    </r>
    <r>
      <rPr>
        <sz val="9"/>
        <rFont val="游ゴシック Regular"/>
        <charset val="128"/>
      </rPr>
      <t xml:space="preserve">   雇用創出、地方の文化振興・産品販促につながる持続可能な観光業に対して持続可能な開発がもたらす影響を測定する手法を開発・導入する。</t>
    </r>
    <phoneticPr fontId="13"/>
  </si>
  <si>
    <r>
      <rPr>
        <b/>
        <u/>
        <sz val="9"/>
        <rFont val="游ゴシック Regular"/>
        <charset val="128"/>
      </rPr>
      <t>14.c</t>
    </r>
    <r>
      <rPr>
        <sz val="9"/>
        <rFont val="游ゴシック Regular"/>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13"/>
  </si>
  <si>
    <r>
      <rPr>
        <b/>
        <u/>
        <sz val="9"/>
        <rFont val="游ゴシック Regular"/>
        <charset val="128"/>
      </rPr>
      <t>15.a</t>
    </r>
    <r>
      <rPr>
        <sz val="9"/>
        <rFont val="游ゴシック Regular"/>
        <charset val="128"/>
      </rPr>
      <t xml:space="preserve">   生物多様性と生態系の保全と持続的な利用のために、あらゆる資金源からの資金の動員及び大幅な増額を行う。</t>
    </r>
    <phoneticPr fontId="13"/>
  </si>
  <si>
    <r>
      <rPr>
        <b/>
        <u/>
        <sz val="9"/>
        <rFont val="游ゴシック Regular"/>
        <charset val="128"/>
      </rPr>
      <t>16.10</t>
    </r>
    <r>
      <rPr>
        <sz val="9"/>
        <rFont val="游ゴシック Regular"/>
        <charset val="128"/>
      </rPr>
      <t xml:space="preserve">   国内法規及び国際協定に従い、情報への公共アクセスを確保し、基本的自由を保障する。</t>
    </r>
    <phoneticPr fontId="13"/>
  </si>
  <si>
    <r>
      <rPr>
        <b/>
        <u/>
        <sz val="9"/>
        <rFont val="游ゴシック Regular"/>
        <charset val="128"/>
      </rPr>
      <t>17.10_</t>
    </r>
    <r>
      <rPr>
        <u/>
        <sz val="9"/>
        <rFont val="游ゴシック Regular"/>
        <charset val="128"/>
      </rPr>
      <t>貿易</t>
    </r>
    <r>
      <rPr>
        <sz val="9"/>
        <rFont val="游ゴシック Regular"/>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13"/>
  </si>
  <si>
    <t>_12.つくる責任つかう責任</t>
    <rPh sb="7" eb="9">
      <t>セキニン</t>
    </rPh>
    <rPh sb="12" eb="14">
      <t>セキニン</t>
    </rPh>
    <phoneticPr fontId="15"/>
  </si>
  <si>
    <r>
      <rPr>
        <b/>
        <u/>
        <sz val="9"/>
        <rFont val="游ゴシック Regular"/>
        <charset val="128"/>
      </rPr>
      <t>3.b</t>
    </r>
    <r>
      <rPr>
        <sz val="9"/>
        <rFont val="游ゴシック Regular"/>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15"/>
  </si>
  <si>
    <r>
      <rPr>
        <b/>
        <u/>
        <sz val="9"/>
        <rFont val="游ゴシック Regular"/>
        <charset val="128"/>
      </rPr>
      <t>8.a</t>
    </r>
    <r>
      <rPr>
        <sz val="9"/>
        <rFont val="游ゴシック Regular"/>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13"/>
  </si>
  <si>
    <r>
      <rPr>
        <b/>
        <u/>
        <sz val="9"/>
        <rFont val="游ゴシック Regular"/>
        <charset val="128"/>
      </rPr>
      <t>12.c</t>
    </r>
    <r>
      <rPr>
        <sz val="9"/>
        <rFont val="游ゴシック Regular"/>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13"/>
  </si>
  <si>
    <r>
      <rPr>
        <b/>
        <u/>
        <sz val="9"/>
        <rFont val="游ゴシック Regular"/>
        <charset val="128"/>
      </rPr>
      <t>15.b</t>
    </r>
    <r>
      <rPr>
        <sz val="9"/>
        <rFont val="游ゴシック Regular"/>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13"/>
  </si>
  <si>
    <r>
      <rPr>
        <b/>
        <u/>
        <sz val="9"/>
        <rFont val="游ゴシック Regular"/>
        <charset val="128"/>
      </rPr>
      <t>16.a</t>
    </r>
    <r>
      <rPr>
        <sz val="9"/>
        <rFont val="游ゴシック Regular"/>
        <charset val="128"/>
      </rPr>
      <t xml:space="preserve">   特に開発途上国において、暴力の防止とテロリズム・犯罪の撲滅に関するあらゆるレベルでの能力構築のため、国際協力などを通じて関連国家機関を強化する。</t>
    </r>
    <phoneticPr fontId="13"/>
  </si>
  <si>
    <r>
      <rPr>
        <b/>
        <u/>
        <sz val="9"/>
        <rFont val="游ゴシック Regular"/>
        <charset val="128"/>
      </rPr>
      <t>17.11_</t>
    </r>
    <r>
      <rPr>
        <u/>
        <sz val="9"/>
        <rFont val="游ゴシック Regular"/>
        <charset val="128"/>
      </rPr>
      <t>貿易</t>
    </r>
    <r>
      <rPr>
        <sz val="9"/>
        <rFont val="游ゴシック Regular"/>
        <charset val="128"/>
      </rPr>
      <t xml:space="preserve">   開発途上国による輸出を大幅に増加させ、特に2020年までに世界の輸出に占める後発開発途上国のシェアを倍増させる。</t>
    </r>
    <phoneticPr fontId="13"/>
  </si>
  <si>
    <t>_13.気候変動に具体的な対策を</t>
    <rPh sb="4" eb="6">
      <t>キコウ</t>
    </rPh>
    <rPh sb="6" eb="8">
      <t>ヘンドウ</t>
    </rPh>
    <rPh sb="9" eb="12">
      <t>グタイテキ</t>
    </rPh>
    <rPh sb="13" eb="15">
      <t>タイサク</t>
    </rPh>
    <phoneticPr fontId="15"/>
  </si>
  <si>
    <r>
      <rPr>
        <b/>
        <u/>
        <sz val="9"/>
        <rFont val="游ゴシック Regular"/>
        <charset val="128"/>
      </rPr>
      <t>3.c</t>
    </r>
    <r>
      <rPr>
        <sz val="9"/>
        <rFont val="游ゴシック Regular"/>
        <charset val="128"/>
      </rPr>
      <t xml:space="preserve">   開発途上国、特に後発開発途上国及び小島嶼開発途上国において保健財政及び保健人材の採用、能力開発・訓練及び定着を大幅に拡大させる。</t>
    </r>
    <phoneticPr fontId="15"/>
  </si>
  <si>
    <r>
      <rPr>
        <b/>
        <u/>
        <sz val="9"/>
        <rFont val="游ゴシック Regular"/>
        <charset val="128"/>
      </rPr>
      <t>8.b</t>
    </r>
    <r>
      <rPr>
        <sz val="9"/>
        <rFont val="游ゴシック Regular"/>
        <charset val="128"/>
      </rPr>
      <t xml:space="preserve">   2020年までに、若年雇用のための世界的戦略及び国際労働機関（ILO）の仕事に関する世界協定の実施を展開・運用化する。</t>
    </r>
    <phoneticPr fontId="13"/>
  </si>
  <si>
    <r>
      <rPr>
        <b/>
        <u/>
        <sz val="9"/>
        <rFont val="游ゴシック Regular"/>
        <charset val="128"/>
      </rPr>
      <t>15.c</t>
    </r>
    <r>
      <rPr>
        <sz val="9"/>
        <rFont val="游ゴシック Regular"/>
        <charset val="128"/>
      </rPr>
      <t xml:space="preserve">   持続的な生計機会を追求するために地域コミュニティの能力向上を図る等、保護種の密猟及び違法な取引に対処するための努力に対する世界的な支援を強化する。</t>
    </r>
    <phoneticPr fontId="13"/>
  </si>
  <si>
    <r>
      <rPr>
        <b/>
        <u/>
        <sz val="9"/>
        <rFont val="游ゴシック Regular"/>
        <charset val="128"/>
      </rPr>
      <t>16.b</t>
    </r>
    <r>
      <rPr>
        <sz val="9"/>
        <rFont val="游ゴシック Regular"/>
        <charset val="128"/>
      </rPr>
      <t xml:space="preserve">   持続可能な開発のための非差別的な法規及び政策を推進し、実施する。</t>
    </r>
    <phoneticPr fontId="13"/>
  </si>
  <si>
    <r>
      <rPr>
        <b/>
        <u/>
        <sz val="9"/>
        <rFont val="游ゴシック Regular"/>
        <charset val="128"/>
      </rPr>
      <t>17.12__</t>
    </r>
    <r>
      <rPr>
        <u/>
        <sz val="9"/>
        <rFont val="游ゴシック Regular"/>
        <charset val="128"/>
      </rPr>
      <t>貿易</t>
    </r>
    <r>
      <rPr>
        <sz val="9"/>
        <rFont val="游ゴシック Regular"/>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13"/>
  </si>
  <si>
    <t>_14.海の豊かさを守ろう</t>
    <rPh sb="4" eb="5">
      <t>ウミ</t>
    </rPh>
    <rPh sb="6" eb="7">
      <t>ユタ</t>
    </rPh>
    <rPh sb="10" eb="11">
      <t>マモ</t>
    </rPh>
    <phoneticPr fontId="15"/>
  </si>
  <si>
    <r>
      <rPr>
        <b/>
        <u/>
        <sz val="9"/>
        <rFont val="游ゴシック Regular"/>
        <charset val="128"/>
      </rPr>
      <t>3.d</t>
    </r>
    <r>
      <rPr>
        <sz val="9"/>
        <rFont val="游ゴシック Regular"/>
        <charset val="128"/>
      </rPr>
      <t xml:space="preserve">   全ての国々、特に開発途上国の国家・世界規模な健康危険因子の早期警告、危険因子緩和及び危険因子管理のための能力を強化する。
</t>
    </r>
    <phoneticPr fontId="15"/>
  </si>
  <si>
    <r>
      <rPr>
        <b/>
        <u/>
        <sz val="9"/>
        <rFont val="游ゴシック Regular"/>
        <charset val="128"/>
      </rPr>
      <t>17.13_</t>
    </r>
    <r>
      <rPr>
        <u/>
        <sz val="9"/>
        <rFont val="游ゴシック Regular"/>
        <charset val="128"/>
      </rPr>
      <t xml:space="preserve"> 体制面/政策・制度的整合性 </t>
    </r>
    <r>
      <rPr>
        <sz val="9"/>
        <rFont val="游ゴシック Regular"/>
        <charset val="128"/>
      </rPr>
      <t xml:space="preserve"> 政策協調や政策の首尾一貫性などを通じて、世界的なマクロ経済の安定を促進する。</t>
    </r>
    <phoneticPr fontId="13"/>
  </si>
  <si>
    <t>_15.陸の豊かさも守ろう</t>
    <rPh sb="4" eb="5">
      <t>リク</t>
    </rPh>
    <rPh sb="6" eb="7">
      <t>ユタ</t>
    </rPh>
    <rPh sb="10" eb="11">
      <t>マモ</t>
    </rPh>
    <phoneticPr fontId="15"/>
  </si>
  <si>
    <r>
      <rPr>
        <b/>
        <u/>
        <sz val="9"/>
        <rFont val="游ゴシック Regular"/>
        <charset val="128"/>
      </rPr>
      <t xml:space="preserve">17.14  </t>
    </r>
    <r>
      <rPr>
        <u/>
        <sz val="9"/>
        <rFont val="游ゴシック Regular"/>
        <charset val="128"/>
      </rPr>
      <t xml:space="preserve">体制面/政策・制度的整合性 </t>
    </r>
    <r>
      <rPr>
        <sz val="9"/>
        <rFont val="游ゴシック Regular"/>
        <charset val="128"/>
      </rPr>
      <t xml:space="preserve">   持続可能な開発のための政策の一貫性を強化する。</t>
    </r>
    <phoneticPr fontId="13"/>
  </si>
  <si>
    <t>_16.平和と公正をすべての人に</t>
    <rPh sb="4" eb="6">
      <t>ヘイワ</t>
    </rPh>
    <rPh sb="7" eb="9">
      <t>コウセイ</t>
    </rPh>
    <rPh sb="14" eb="15">
      <t>ヒト</t>
    </rPh>
    <phoneticPr fontId="15"/>
  </si>
  <si>
    <r>
      <rPr>
        <b/>
        <u/>
        <sz val="9"/>
        <rFont val="游ゴシック Regular"/>
        <charset val="128"/>
      </rPr>
      <t xml:space="preserve">17.15 </t>
    </r>
    <r>
      <rPr>
        <u/>
        <sz val="9"/>
        <rFont val="游ゴシック Regular"/>
        <charset val="128"/>
      </rPr>
      <t xml:space="preserve">体制面/政策・制度的整合性 </t>
    </r>
    <r>
      <rPr>
        <sz val="9"/>
        <rFont val="游ゴシック Regular"/>
        <charset val="128"/>
      </rPr>
      <t xml:space="preserve">   貧困撲滅と持続可能な開発のための政策の確立・実施にあたっては、各国の政策空間及びリーダーシップを尊重する。</t>
    </r>
    <phoneticPr fontId="13"/>
  </si>
  <si>
    <t>_17.パートナーシップで目標を達成しよう</t>
    <rPh sb="13" eb="15">
      <t>モクヒョウ</t>
    </rPh>
    <rPh sb="16" eb="18">
      <t>タッセイ</t>
    </rPh>
    <phoneticPr fontId="15"/>
  </si>
  <si>
    <r>
      <rPr>
        <b/>
        <u/>
        <sz val="9"/>
        <rFont val="游ゴシック Regular"/>
        <charset val="128"/>
      </rPr>
      <t xml:space="preserve">17.16 </t>
    </r>
    <r>
      <rPr>
        <u/>
        <sz val="9"/>
        <rFont val="游ゴシック Regular"/>
        <charset val="128"/>
      </rPr>
      <t>マルチステークホルダー・パートナーシップ</t>
    </r>
    <r>
      <rPr>
        <sz val="9"/>
        <rFont val="游ゴシック Regular"/>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13"/>
  </si>
  <si>
    <r>
      <rPr>
        <b/>
        <u/>
        <sz val="9"/>
        <rFont val="游ゴシック Regular"/>
        <charset val="128"/>
      </rPr>
      <t>17.17</t>
    </r>
    <r>
      <rPr>
        <u/>
        <sz val="9"/>
        <rFont val="游ゴシック Regular"/>
        <charset val="128"/>
      </rPr>
      <t xml:space="preserve"> マルチステークホルダー・パートナーシップ</t>
    </r>
    <r>
      <rPr>
        <sz val="9"/>
        <rFont val="游ゴシック Regular"/>
        <charset val="128"/>
      </rPr>
      <t xml:space="preserve">   さまざまなパートナーシップの経験や資源戦略を基にした、効果的な公的、官民、市民社会のパートナーシップを奨励・推進する。</t>
    </r>
    <phoneticPr fontId="13"/>
  </si>
  <si>
    <r>
      <rPr>
        <b/>
        <u/>
        <sz val="9"/>
        <rFont val="游ゴシック Regular"/>
        <charset val="128"/>
      </rPr>
      <t xml:space="preserve">17.18 </t>
    </r>
    <r>
      <rPr>
        <u/>
        <sz val="9"/>
        <rFont val="游ゴシック Regular"/>
        <charset val="128"/>
      </rPr>
      <t>データ、モニタリング、説明責任</t>
    </r>
    <r>
      <rPr>
        <sz val="9"/>
        <rFont val="游ゴシック Regular"/>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13"/>
  </si>
  <si>
    <r>
      <rPr>
        <b/>
        <u/>
        <sz val="9"/>
        <rFont val="游ゴシック Regular"/>
        <charset val="128"/>
      </rPr>
      <t xml:space="preserve">17.19 </t>
    </r>
    <r>
      <rPr>
        <u/>
        <sz val="9"/>
        <rFont val="游ゴシック Regular"/>
        <charset val="128"/>
      </rPr>
      <t>データ、モニタリング、説明責任</t>
    </r>
    <r>
      <rPr>
        <sz val="9"/>
        <rFont val="游ゴシック Regular"/>
        <charset val="128"/>
      </rPr>
      <t xml:space="preserve">   2030年までに、持続可能な開発の進捗状況を測るGDP以外の尺度を開発する既存の取組を更に前進させ、開発途上国における統計に関する能力構築を支援する。</t>
    </r>
    <phoneticPr fontId="13"/>
  </si>
  <si>
    <t>iii. より良い活動のために、多様なステークホルダーとの連携・学び合いが重要であるとの認識か ら、本活動支援プログラム採択団体（最大 8 団体）や専門家とのネットワーキング機会には積極的にコミュニケーションをとることに同意する。</t>
  </si>
  <si>
    <t>ii. 団体に伴走するプログラムオフィサー（PO）や専門家との良い協働のために、必要となるコミュ ニケーションは積極的にはかっていただくこと、訪問等の依頼がある場合は日程調整の上、受 け入れることに同意する。</t>
  </si>
  <si>
    <t>i. 本活動支援プログラムでは、団体の解決すべき／したい課題に対して、座学研修や伴走支援機会を無料で提供しますが、課題の解決や団体の成長のためにこれらの研修・支援への参加 は原則必須に同意する。（伴走支援等の時期やスケジュールについては各団体と相談の上、決定しますが、対面研修等、あらかじめこちらで日程を決めているものなどもあります）</t>
  </si>
  <si>
    <t>同意欄</t>
  </si>
  <si>
    <t>同意事項</t>
  </si>
  <si>
    <t>本活動支援プログラム利用にあたっては以下の内容を一読いただき、同意欄にすべてチェックを入れていただく必要がございます。</t>
  </si>
  <si>
    <t>Ⅷその他：本活動支援プログラム利用にあたって（同意事項）</t>
  </si>
  <si>
    <t>団体として目指す将来像</t>
  </si>
  <si>
    <r>
      <rPr>
        <sz val="10"/>
        <color theme="1"/>
        <rFont val="ＭＳ ゴシック"/>
        <family val="3"/>
        <charset val="128"/>
      </rPr>
      <t>長期アウトカム</t>
    </r>
    <r>
      <rPr>
        <sz val="10"/>
        <color theme="1"/>
        <rFont val="Yu Gothic"/>
        <family val="2"/>
        <charset val="128"/>
      </rPr>
      <t>（成果）</t>
    </r>
    <rPh sb="8" eb="10">
      <t>セイカ</t>
    </rPh>
    <phoneticPr fontId="54"/>
  </si>
  <si>
    <t>本活動支援終了後の3～5年後の姿</t>
  </si>
  <si>
    <r>
      <rPr>
        <sz val="10"/>
        <color theme="1"/>
        <rFont val="ＭＳ ゴシック"/>
        <family val="3"/>
        <charset val="128"/>
      </rPr>
      <t>中期アウトカム</t>
    </r>
    <r>
      <rPr>
        <sz val="10"/>
        <color theme="1"/>
        <rFont val="Yu Gothic"/>
        <family val="2"/>
        <charset val="128"/>
      </rPr>
      <t>（成果）</t>
    </r>
    <rPh sb="8" eb="10">
      <t>セイカ</t>
    </rPh>
    <phoneticPr fontId="54"/>
  </si>
  <si>
    <t>本活動支援終了後のアウトカム・着地点</t>
  </si>
  <si>
    <r>
      <rPr>
        <sz val="10"/>
        <color theme="1"/>
        <rFont val="ＭＳ ゴシック"/>
        <family val="3"/>
        <charset val="128"/>
      </rPr>
      <t>短期アウトカム</t>
    </r>
    <r>
      <rPr>
        <sz val="10"/>
        <color theme="1"/>
        <rFont val="Yu Gothic"/>
        <family val="2"/>
        <charset val="128"/>
      </rPr>
      <t>（成果）</t>
    </r>
    <rPh sb="8" eb="10">
      <t>セイカ</t>
    </rPh>
    <phoneticPr fontId="54"/>
  </si>
  <si>
    <t>本活動支援プログラムへの参加から上記の想定を実現した場合の短期・中期・長期アウトカム（事業や団体の活動の成果）を記入してください。</t>
  </si>
  <si>
    <t>字</t>
  </si>
  <si>
    <t>本活動支援プログラムを終了した後、外国ルーツ支援をどのように維持・継続していくか、その方策等について団体として想定していること。（400字以内）</t>
  </si>
  <si>
    <t>Ⅶ活動支援プログラム終了後について</t>
  </si>
  <si>
    <t>その他</t>
  </si>
  <si>
    <t>支援を受ける団体の専門性を超える対応について、他団体や専門家との連携の下に適切なリフ ァーやサポートを実現するために、外国ルーツ支援に専門性を持つ団体と多様な分野で専門性を持つ団体およ び専門家との連携支援（研修、会議等）を行う。</t>
  </si>
  <si>
    <t>つながりづくり支援</t>
    <phoneticPr fontId="54"/>
  </si>
  <si>
    <t>①NPO における情報発信について、②ライティングスキルについて、③SNS 活用と個人情報保 護、④アウティング／マイクロアグレッション／アンコンシャス・バイアス等を理解するための研修、伴走支援、団 体ごとの SNS 活用方針等（方針等が策定されていなければ、策定段階から支援）や意向に基づき、実際の SNS 運用や情報発信記事の執筆への伴走支援</t>
  </si>
  <si>
    <t>広報・情報発信支援</t>
  </si>
  <si>
    <t>事業計画書や人材育成計画作成等伴走支援、メンバーのスキルアップにつながる研修及び実 践経験を有するサポーター派遣による OJT の実施、団体の活動分野に要するやさしい日本語表現や会話リス トの作成、アウトリーチに要する情報の多言語化準備支援など、本事業 PO や外国ルーツ支援の実践家による 個別伴走</t>
  </si>
  <si>
    <t>事業実施支援</t>
  </si>
  <si>
    <t>専門家による座学研修の実施。座学研修後は各団体の事業や活動地域、環境に沿った社会的インパクト評価設計のための調査設計・実施・分析・考察の一連のプロセスを個別伴走サポ ート</t>
  </si>
  <si>
    <t>社会的インパクト評価支援</t>
  </si>
  <si>
    <t>専門家及び活動支援団体 PO による座学研修及び個別伴走サポート：  （支援内容例）・規定類（倫理規定、リスク管理規定等）及び管理体制の整備、・組織の中期計画策定会計・経 理業務の体系化等の資金管理体制整備</t>
  </si>
  <si>
    <t>組織運営支援</t>
  </si>
  <si>
    <t>支援例</t>
  </si>
  <si>
    <t>具体的なご要望があれば</t>
  </si>
  <si>
    <t>優先度</t>
  </si>
  <si>
    <t>Ⅵ活動支援プログラムで受けたい支援内容</t>
  </si>
  <si>
    <t>本活動支援プログラムで解決したいと考えている組織上、活動上の課題はどのようなものですか？今の現状や課題感を記述ください。</t>
  </si>
  <si>
    <t>団体の組織上・活動上の課題* （400字以内）</t>
  </si>
  <si>
    <t>Ⅴ活動支援プログラム参加について</t>
  </si>
  <si>
    <t>③</t>
  </si>
  <si>
    <t>②</t>
  </si>
  <si>
    <t>①</t>
  </si>
  <si>
    <t>詳細</t>
  </si>
  <si>
    <t>課題</t>
  </si>
  <si>
    <t>活動地域の課題</t>
  </si>
  <si>
    <t>行が足りない場合には適宜追加してください。</t>
  </si>
  <si>
    <t>分野全体としての課題</t>
  </si>
  <si>
    <t>団体の外国ルーツ支援において課題だと感じていること（課題感が強いものから順に記載）</t>
  </si>
  <si>
    <t>⑥</t>
  </si>
  <si>
    <t>⑤</t>
  </si>
  <si>
    <t>④</t>
  </si>
  <si>
    <t xml:space="preserve">・連携実績などがある場合には簡潔に教えてください。
・連携先がない場合、連携したい、連携の必要性を感じている機関・団体等があれば記入してください。
</t>
  </si>
  <si>
    <t>備考</t>
  </si>
  <si>
    <t>連携の度合</t>
  </si>
  <si>
    <t>連携先名</t>
  </si>
  <si>
    <t>連携先と関係性（関係性の強い連携先から５～６か所程度）</t>
  </si>
  <si>
    <t>その他（　）</t>
  </si>
  <si>
    <t>外部委託</t>
  </si>
  <si>
    <r>
      <rPr>
        <sz val="10"/>
        <color theme="1"/>
        <rFont val="ＭＳ ゴシック"/>
        <family val="3"/>
        <charset val="128"/>
      </rPr>
      <t>コンソーシアム</t>
    </r>
    <r>
      <rPr>
        <sz val="10"/>
        <color theme="1"/>
        <rFont val="Yu Gothic"/>
        <family val="2"/>
        <charset val="128"/>
      </rPr>
      <t>構成団体</t>
    </r>
    <rPh sb="7" eb="11">
      <t>コウセイダンタイ</t>
    </rPh>
    <phoneticPr fontId="54"/>
  </si>
  <si>
    <t>団体外</t>
  </si>
  <si>
    <t xml:space="preserve">外国ルーツ支援活動に関わる職員やスタッフについて、人数、役割、雇用形態を教えてください。 </t>
  </si>
  <si>
    <t>団体内</t>
  </si>
  <si>
    <t>取り組む活動に関わる職員・スタッフ</t>
  </si>
  <si>
    <t>活動対象地域において、これまでの 取り組みの実績や成果（あるいは想定される実績や成果）を中心に記入してください。（400 字程度）</t>
  </si>
  <si>
    <t>団体による外国ルーツ支援活動の実績・成果（400 字以内）</t>
  </si>
  <si>
    <t xml:space="preserve">Ⅳ外国ルーツ受益者を対象とした自団体の現在の活動と課題について </t>
  </si>
  <si>
    <t>本事業を通して取り組んでいきたい課題を中心にお書きください。</t>
  </si>
  <si>
    <t>活動対象地域の外国ルーツの方々の現状と課題（400字以内）</t>
  </si>
  <si>
    <t>団体として、対象地域は外国人集住・散在のどちらだと認識していますか。 
＊目安として、外国人人口比率が０～3％程度以下 を散在地域としていますが、活動している感覚とし て、または地域特性として自分たちがこの地域を表 すのに適していると感じる方を選んでください。</t>
  </si>
  <si>
    <t>活動対象地域の外国人居住状況認識</t>
  </si>
  <si>
    <t>URLがない場合は一度、google driveなどに保存しリンクを共有ください。</t>
  </si>
  <si>
    <t>参照元</t>
  </si>
  <si>
    <t>％</t>
  </si>
  <si>
    <t>人</t>
  </si>
  <si>
    <t>【３】</t>
  </si>
  <si>
    <t>【２】</t>
  </si>
  <si>
    <t>【１】</t>
  </si>
  <si>
    <t>割合</t>
  </si>
  <si>
    <t>人数</t>
  </si>
  <si>
    <t>　～　歳</t>
  </si>
  <si>
    <t>年齢層
※10歳間隔を目安にご入力ください。</t>
  </si>
  <si>
    <t>%</t>
  </si>
  <si>
    <t>在留資格名</t>
  </si>
  <si>
    <t>在留資格（多い順に3つと割合）</t>
  </si>
  <si>
    <t>国名</t>
  </si>
  <si>
    <t>国籍（多い順に上位３か国と割合）</t>
  </si>
  <si>
    <t>比率</t>
  </si>
  <si>
    <t>内、外国籍</t>
  </si>
  <si>
    <t>全体</t>
  </si>
  <si>
    <t>活動対象地域の人口</t>
  </si>
  <si>
    <t>団体による外国ルーツ支援活動対象地域</t>
  </si>
  <si>
    <t>広域や複数の地域にまたがる場合には今回特に重点としたい地域の統計をまとめてください。</t>
  </si>
  <si>
    <t xml:space="preserve">主に活動している地域や外国ルーツの受益者の状況について教えてください。 
調べてもわからない等、記入できない数値などがある場合は把握できた箇所のみ記載し、備考欄に使用した資料 や統計名をメモしておいてください。採択された場合により詳細のデータをまとめていただきます。（例「：「国籍について、住民基本台帳を調べたが、◯◯市のみ記載がなかった ため、それ以外の市の合計で算出した」、など」 </t>
  </si>
  <si>
    <t>Ⅲ活動対象地域と受益者について</t>
  </si>
  <si>
    <t>活動概要</t>
  </si>
  <si>
    <t>主な受益者</t>
  </si>
  <si>
    <t>対象地域</t>
  </si>
  <si>
    <t>実施場所</t>
  </si>
  <si>
    <t>実施期間</t>
  </si>
  <si>
    <t>内訳</t>
  </si>
  <si>
    <t>予算額</t>
  </si>
  <si>
    <t>予算規模</t>
  </si>
  <si>
    <t>活動名称④</t>
  </si>
  <si>
    <t>活動名称③</t>
  </si>
  <si>
    <t>活動名称②</t>
  </si>
  <si>
    <t>活動名称①</t>
  </si>
  <si>
    <t>主に取り組んでいる各活動について教えてください。欄が足りない時は適宜増やしてください。</t>
  </si>
  <si>
    <t xml:space="preserve">Ⅱ団体の取り組む活動の概要  </t>
  </si>
  <si>
    <t>電話番号</t>
  </si>
  <si>
    <t>お名前</t>
  </si>
  <si>
    <t>ご担当者の方に連絡がつかない場合の緊急連絡先</t>
  </si>
  <si>
    <t>携帯番号</t>
  </si>
  <si>
    <t>メールアドレス</t>
  </si>
  <si>
    <t>部署が分かれている場合にはご記載ください</t>
  </si>
  <si>
    <t>担当部署名</t>
  </si>
  <si>
    <t>担当者（本件の連絡窓口となる方）</t>
  </si>
  <si>
    <t>〇</t>
  </si>
  <si>
    <t>肩書</t>
  </si>
  <si>
    <t>団体代表者</t>
  </si>
  <si>
    <t>団体SNS URL</t>
  </si>
  <si>
    <t>団体ホームページ、関連サイト URL</t>
  </si>
  <si>
    <t>全事業合計</t>
  </si>
  <si>
    <t>団体の活動の予算規模</t>
  </si>
  <si>
    <t>名</t>
  </si>
  <si>
    <t>無償</t>
  </si>
  <si>
    <t>有償</t>
  </si>
  <si>
    <t>合計</t>
  </si>
  <si>
    <t>ボランティア</t>
  </si>
  <si>
    <t>職員（非常勤）</t>
  </si>
  <si>
    <t>職員（常勤）</t>
  </si>
  <si>
    <t>役員</t>
  </si>
  <si>
    <t>職員</t>
  </si>
  <si>
    <t>人員体制</t>
  </si>
  <si>
    <t>主な活動地域</t>
  </si>
  <si>
    <t>設立年月日</t>
  </si>
  <si>
    <t>住所</t>
  </si>
  <si>
    <t>郵便番号</t>
  </si>
  <si>
    <t>団体所在地</t>
  </si>
  <si>
    <t>法人格がある場合は 含めて記載ください</t>
  </si>
  <si>
    <t>ふりがな</t>
  </si>
  <si>
    <t>団体名</t>
  </si>
  <si>
    <t>Ⅰ団体基礎情報</t>
  </si>
  <si>
    <t>契約時に正式な支援期間のすり合わせをいたします</t>
  </si>
  <si>
    <t>か月</t>
  </si>
  <si>
    <t>年</t>
  </si>
  <si>
    <t>希望支援期間</t>
  </si>
  <si>
    <t>遅くて２０２８年２月末までになります</t>
  </si>
  <si>
    <t>月</t>
  </si>
  <si>
    <t>支援終了から1か月後までに活動完了報告書を提出いただきます。</t>
  </si>
  <si>
    <t>支援終了希望時期（予定）</t>
  </si>
  <si>
    <t>早くて２０２５年１０月末からになります</t>
  </si>
  <si>
    <t>支援開始希望時期（予定）</t>
  </si>
  <si>
    <t>支援を希望する期間</t>
  </si>
  <si>
    <t>略歴</t>
  </si>
  <si>
    <t>メールアドレス</t>
    <phoneticPr fontId="54"/>
  </si>
  <si>
    <t>名前（所属）</t>
  </si>
  <si>
    <t>構成団体担当者③</t>
  </si>
  <si>
    <t>構成団体担当者②</t>
  </si>
  <si>
    <t>必要があれば欄を増やしてください。</t>
  </si>
  <si>
    <t>構成団体担当者①</t>
  </si>
  <si>
    <t>構成団体の役割を記載してください。</t>
    <rPh sb="0" eb="4">
      <t>コウセイダンタイ</t>
    </rPh>
    <rPh sb="5" eb="7">
      <t>ヤクワリ</t>
    </rPh>
    <rPh sb="8" eb="10">
      <t>キサイ</t>
    </rPh>
    <phoneticPr fontId="54"/>
  </si>
  <si>
    <t>構成団体の担当業務・役割</t>
  </si>
  <si>
    <t>コンソーシアムの場合は構成団体をすべて記載ください</t>
    <rPh sb="11" eb="13">
      <t>コウセイ</t>
    </rPh>
    <rPh sb="13" eb="15">
      <t>ダンタイ</t>
    </rPh>
    <rPh sb="19" eb="21">
      <t>キサイ</t>
    </rPh>
    <phoneticPr fontId="54"/>
  </si>
  <si>
    <t>コンソーシアム構成団体名</t>
  </si>
  <si>
    <t>コンソーシアム</t>
  </si>
  <si>
    <t>支援対象団体名
（コンソーシアムの場合、主幹事団体名）</t>
  </si>
  <si>
    <t>外国ルーツ支援における地域的・分野的ひろがり応援事業</t>
  </si>
  <si>
    <t>事業名</t>
  </si>
  <si>
    <t>ＮＰＯ法人青少年自立援助センター
（コンソーシアム：公益財団法人日本国際交流センター）</t>
  </si>
  <si>
    <t>活動支援団体名</t>
  </si>
  <si>
    <t>所定様式・団体情報と重複する部分</t>
  </si>
  <si>
    <t>記入時備考</t>
  </si>
  <si>
    <t>休眠預金活用事業　支援対象活動計画書（概要版） 【2024年度 支援対象団体】</t>
  </si>
  <si>
    <t>社会や団体の状況に合わせて、事業展開し、外国ルーツの方にとって必要な支援が届く状態を目指す。</t>
  </si>
  <si>
    <t>事業の収益化を目指す。人員を整え、対象地域や対象層を広げ受益者を増やす。</t>
  </si>
  <si>
    <t>助成金の申請ができる、ガバコンなどの体制づくり。</t>
  </si>
  <si>
    <t>これまで大規模な助成金を使ったことがないため、第一段階として人件費を拠出できる規模の助成金に採択されることを目指す。もし運営人材を雇用できるようになったら、事業継続のために、現在の事業を収益化したり、対象地域や対象層を広げて受益者を増やしたりしたい。特にオンライン授業は、今は関東に限っているが、全国どこからでも参加できるようにする。また、乳幼児への支援ニーズも出てきているので、その層への支援体制も作る。助成金などで体制を整えた後の収益モデルとしては、受益者から費用をもらう形と、自治体へ働きかけて関連事業を受託する形、この二本柱を想定している。現状の現場中心の人員体制だけでなく、団体の継続を支える体制を築き、ニーズや団体の状況に合わせた事業を考えられるようにすることが、外国ルーツ支援を続けていく上で重要だと考えている。</t>
  </si>
  <si>
    <t>不要</t>
  </si>
  <si>
    <t>公的機関との連携で気を付ける点や、進めていき方を知りたい</t>
  </si>
  <si>
    <t>2番目</t>
  </si>
  <si>
    <t>広報担当がいないため手が回らない。ボランティアなどにお願いする際、どういったところを押さえるとよいべきか教えてほしい</t>
  </si>
  <si>
    <t>4番目</t>
  </si>
  <si>
    <t>ボランティアの方への日本語支援のスキルアップ研修を実施してほしい</t>
  </si>
  <si>
    <t>3番目</t>
  </si>
  <si>
    <t>理解がまだできていないため基礎的なところから始めてほしい</t>
  </si>
  <si>
    <t>5番目</t>
  </si>
  <si>
    <t>ガバコンの整備時にある程度の型になったものを提示してほしい</t>
  </si>
  <si>
    <t>1番目</t>
  </si>
  <si>
    <t>・団体内のガバナンス・コンプライアンス体制をどこから整備すればよいか、代表者が他の業務に追われていてなかなか取り組めない。 
・団体として専任の広報やファンドレイザーがいないため、代表者が片手間に担っている状況。
・行政などとの連携がうまく図れない。</t>
  </si>
  <si>
    <t>行政や学校などと連携を図っているが個人情報ということで連携した支援を行えない一方で、受益者からは様々なニーズがでてきており、自団体だけで対応が難しい。</t>
  </si>
  <si>
    <t>公的機関との連携</t>
  </si>
  <si>
    <t>保護者むけの教室に参加している方から、妊娠・出産の相談や乳幼児期の子育ての相談が多くある。</t>
  </si>
  <si>
    <t>乳幼児の増加</t>
  </si>
  <si>
    <t>昨年度当団体では受け入れが困難になり、他教室に10人ほどリファーした。</t>
  </si>
  <si>
    <t>支援者の不足</t>
  </si>
  <si>
    <t>外国ルーツの人への差別や偏見を耳にする機会が増えてきている。</t>
  </si>
  <si>
    <t>差別・偏見</t>
  </si>
  <si>
    <t>行政の多言語対応では対応できない言語が出てきている。</t>
  </si>
  <si>
    <t>多言語化</t>
  </si>
  <si>
    <t>日本語支援のニーズが増えているが、人手が足りていない。</t>
  </si>
  <si>
    <t>支援員の方がボランティアで入っているのである程度の情報は把握しているが、学校とは連携ができていない。</t>
  </si>
  <si>
    <t>今後連携したい</t>
  </si>
  <si>
    <t>◇◇小学校</t>
  </si>
  <si>
    <t>必要があれば連携</t>
  </si>
  <si>
    <t>○○区国際課</t>
  </si>
  <si>
    <t>断続的に連携</t>
  </si>
  <si>
    <t>○○国際交流協会</t>
  </si>
  <si>
    <t>××日本語教室</t>
  </si>
  <si>
    <t>なし</t>
  </si>
  <si>
    <t>（××）【PO】1名。事業の実務、非専従。
（△△）【アドバイザー】1名。地域ネットワークのアドバイザー。非専従。</t>
    <rPh sb="9" eb="10">
      <t>メイ</t>
    </rPh>
    <rPh sb="11" eb="13">
      <t>ジギョウ</t>
    </rPh>
    <rPh sb="14" eb="16">
      <t>ジツム</t>
    </rPh>
    <rPh sb="17" eb="20">
      <t>ヒセンジュウ</t>
    </rPh>
    <rPh sb="35" eb="36">
      <t>メイ</t>
    </rPh>
    <rPh sb="37" eb="39">
      <t>チイキ</t>
    </rPh>
    <rPh sb="53" eb="56">
      <t>ヒセンジュウ</t>
    </rPh>
    <phoneticPr fontId="54"/>
  </si>
  <si>
    <r>
      <rPr>
        <sz val="10"/>
        <color rgb="FFFF0000"/>
        <rFont val="ＭＳ ゴシック"/>
        <family val="3"/>
        <charset val="128"/>
      </rPr>
      <t>【責任者】</t>
    </r>
    <r>
      <rPr>
        <sz val="10"/>
        <color rgb="FFFF0000"/>
        <rFont val="游ゴシック"/>
        <family val="2"/>
        <scheme val="minor"/>
      </rPr>
      <t xml:space="preserve">1 </t>
    </r>
    <r>
      <rPr>
        <sz val="10"/>
        <color rgb="FFFF0000"/>
        <rFont val="ＭＳ ゴシック"/>
        <family val="3"/>
        <charset val="128"/>
      </rPr>
      <t>名。</t>
    </r>
    <r>
      <rPr>
        <sz val="10"/>
        <color rgb="FFFF0000"/>
        <rFont val="游ゴシック"/>
        <family val="2"/>
        <scheme val="minor"/>
      </rPr>
      <t xml:space="preserve"> </t>
    </r>
    <r>
      <rPr>
        <sz val="10"/>
        <color rgb="FFFF0000"/>
        <rFont val="ＭＳ ゴシック"/>
        <family val="3"/>
        <charset val="128"/>
      </rPr>
      <t>全体統括、有給専従、【日本語教師】日本語教育カリキュラムの策定、日本語授業の担当。内、非常勤</t>
    </r>
    <r>
      <rPr>
        <sz val="10"/>
        <color rgb="FFFF0000"/>
        <rFont val="游ゴシック"/>
        <family val="2"/>
        <scheme val="minor"/>
      </rPr>
      <t>1</t>
    </r>
    <r>
      <rPr>
        <sz val="10"/>
        <color rgb="FFFF0000"/>
        <rFont val="ＭＳ ゴシック"/>
        <family val="3"/>
        <charset val="128"/>
      </rPr>
      <t>名、ボランティ</t>
    </r>
    <r>
      <rPr>
        <sz val="10"/>
        <color rgb="FFFF0000"/>
        <rFont val="游ゴシック"/>
        <family val="2"/>
        <scheme val="minor"/>
      </rPr>
      <t xml:space="preserve"> </t>
    </r>
    <r>
      <rPr>
        <sz val="10"/>
        <color rgb="FFFF0000"/>
        <rFont val="ＭＳ ゴシック"/>
        <family val="3"/>
        <charset val="128"/>
      </rPr>
      <t>ア教師</t>
    </r>
    <r>
      <rPr>
        <sz val="10"/>
        <color rgb="FFFF0000"/>
        <rFont val="游ゴシック"/>
        <family val="2"/>
        <scheme val="minor"/>
      </rPr>
      <t xml:space="preserve"> 10 </t>
    </r>
    <r>
      <rPr>
        <sz val="10"/>
        <color rgb="FFFF0000"/>
        <rFont val="ＭＳ ゴシック"/>
        <family val="3"/>
        <charset val="128"/>
      </rPr>
      <t>名（内</t>
    </r>
    <r>
      <rPr>
        <sz val="10"/>
        <color rgb="FFFF0000"/>
        <rFont val="游ゴシック"/>
        <family val="2"/>
        <scheme val="minor"/>
      </rPr>
      <t xml:space="preserve"> 3 </t>
    </r>
    <r>
      <rPr>
        <sz val="10"/>
        <color rgb="FFFF0000"/>
        <rFont val="ＭＳ ゴシック"/>
        <family val="3"/>
        <charset val="128"/>
      </rPr>
      <t>名は有資格者）</t>
    </r>
    <phoneticPr fontId="54"/>
  </si>
  <si>
    <t>○○にほんごクラス：2024年度受益者34人（実数）、年48回実施
××日本語教室：2024年度受益者28人（実数）、年96回実施</t>
  </si>
  <si>
    <t>これまで、永住者の方が多い傾向にあったが、コロナ後の入国規制緩和から家族滞在で入国する子どもや配偶者が増えてきている。日本語教育だけでなく、就労、子どもの教育、医療、生活情報など多岐にわたる支援ニーズがあることがうかがえる。課題としては、在留外国人の増加に地域の支援団体の対応が追い付いていないことだ。特に、子どもや大人、大人の中でもどういった日本語のニーズがあるかは状況によって異なるため、細分化された日本語支援が必要であるが、資格を持つ日本語教師不足しているためニーズに合った日本語支援を行うことができていない。また地域で外国ルーツの人を見かけることがここ数年顕著になってきているが、共生状況にあるというよりすみわけされている状態に近く、日本人と外国ルーツの人のお互いに地域住民として接点を持つことも重要だと感じている。外国ルーツの方への支援だけでなく、日本人向けの啓発活動なども行う必要がある。</t>
  </si>
  <si>
    <t>集住地域</t>
  </si>
  <si>
    <t>http://xxxx</t>
  </si>
  <si>
    <t>40～49歳</t>
  </si>
  <si>
    <t>30～39歳</t>
  </si>
  <si>
    <t>20～29歳</t>
  </si>
  <si>
    <t>家族滞在</t>
  </si>
  <si>
    <t>留学</t>
  </si>
  <si>
    <t>永住者</t>
  </si>
  <si>
    <t>ネパール</t>
  </si>
  <si>
    <t>韓国</t>
  </si>
  <si>
    <t>中国</t>
  </si>
  <si>
    <t>（全体）http://AAAA
（外国籍）http://xxxx</t>
  </si>
  <si>
    <t>関東全域だが、まず〇〇区をメインターゲットとする</t>
  </si>
  <si>
    <t>週に2回、保護者を対象とした日本語教室をオンラインで実施</t>
  </si>
  <si>
    <t>保護者</t>
  </si>
  <si>
    <t>関東全域</t>
  </si>
  <si>
    <t>オンライン</t>
  </si>
  <si>
    <t>2024年6月～現在</t>
  </si>
  <si>
    <r>
      <rPr>
        <sz val="10"/>
        <color rgb="FFEE0000"/>
        <rFont val="Yu Gothic"/>
        <family val="2"/>
        <charset val="128"/>
      </rPr>
      <t>教材費：</t>
    </r>
    <r>
      <rPr>
        <sz val="10"/>
        <color rgb="FFEE0000"/>
        <rFont val="Arial"/>
        <family val="2"/>
      </rPr>
      <t>5</t>
    </r>
    <r>
      <rPr>
        <sz val="10"/>
        <color rgb="FFEE0000"/>
        <rFont val="Yu Gothic"/>
        <family val="2"/>
        <charset val="128"/>
      </rPr>
      <t>万　消耗品：</t>
    </r>
    <r>
      <rPr>
        <sz val="10"/>
        <color rgb="FFEE0000"/>
        <rFont val="Arial"/>
        <family val="2"/>
      </rPr>
      <t>10</t>
    </r>
    <r>
      <rPr>
        <sz val="10"/>
        <color rgb="FFEE0000"/>
        <rFont val="Yu Gothic"/>
        <family val="2"/>
        <charset val="128"/>
      </rPr>
      <t>万　運営管理費：</t>
    </r>
    <r>
      <rPr>
        <sz val="10"/>
        <color rgb="FFEE0000"/>
        <rFont val="Arial"/>
        <family val="2"/>
      </rPr>
      <t>15</t>
    </r>
    <r>
      <rPr>
        <sz val="10"/>
        <color rgb="FFEE0000"/>
        <rFont val="Yu Gothic"/>
        <family val="2"/>
        <charset val="128"/>
      </rPr>
      <t>万</t>
    </r>
    <rPh sb="0" eb="3">
      <t>キョウザイヒ</t>
    </rPh>
    <rPh sb="5" eb="6">
      <t>マン</t>
    </rPh>
    <rPh sb="7" eb="10">
      <t>ショウモウヒン</t>
    </rPh>
    <rPh sb="13" eb="14">
      <t>マン</t>
    </rPh>
    <rPh sb="15" eb="20">
      <t>ウンエイカンリヒ</t>
    </rPh>
    <rPh sb="23" eb="24">
      <t>マン</t>
    </rPh>
    <phoneticPr fontId="54"/>
  </si>
  <si>
    <t>30万</t>
    <rPh sb="2" eb="3">
      <t>マン</t>
    </rPh>
    <phoneticPr fontId="54"/>
  </si>
  <si>
    <t>週1回土曜日に、外国ルーツの子どもの学習支援を実施</t>
  </si>
  <si>
    <t>6歳～12歳の子ども</t>
  </si>
  <si>
    <t>地域は限定していないが、対面実施のため○○区近郊</t>
  </si>
  <si>
    <t>○○コミュニティーセンター／××会議室</t>
  </si>
  <si>
    <t>2024年2月～現在</t>
  </si>
  <si>
    <t>教材費：5万　交通費：20万　消耗品：15万　運営管理費：10万</t>
    <rPh sb="0" eb="3">
      <t>キョウザイヒ</t>
    </rPh>
    <rPh sb="5" eb="6">
      <t>マン</t>
    </rPh>
    <rPh sb="7" eb="10">
      <t>コウツウヒ</t>
    </rPh>
    <rPh sb="13" eb="14">
      <t>マン</t>
    </rPh>
    <rPh sb="15" eb="18">
      <t>ショウモウヒン</t>
    </rPh>
    <rPh sb="21" eb="22">
      <t>マン</t>
    </rPh>
    <rPh sb="23" eb="28">
      <t>ウンエイカンリヒ</t>
    </rPh>
    <rPh sb="31" eb="32">
      <t>マン</t>
    </rPh>
    <phoneticPr fontId="54"/>
  </si>
  <si>
    <t>50万</t>
    <rPh sb="2" eb="3">
      <t>マン</t>
    </rPh>
    <phoneticPr fontId="54"/>
  </si>
  <si>
    <t>○○にほんごクラス</t>
  </si>
  <si>
    <t>080-XXXX-XXXX</t>
  </si>
  <si>
    <t>◇◇</t>
  </si>
  <si>
    <t>090-XXXX-XXXX</t>
  </si>
  <si>
    <t>030-XXXX-XXXX</t>
  </si>
  <si>
    <t>sankaku....@△△.com</t>
  </si>
  <si>
    <t>△△　◇◇</t>
  </si>
  <si>
    <t>〇〇　△△</t>
  </si>
  <si>
    <t>代表</t>
  </si>
  <si>
    <t>instagram（http://XXX）、Facebool（http://XXXXX）</t>
  </si>
  <si>
    <t>http://XXXX</t>
  </si>
  <si>
    <t>年間80万</t>
    <rPh sb="0" eb="2">
      <t>ネンカン</t>
    </rPh>
    <rPh sb="4" eb="5">
      <t>マン</t>
    </rPh>
    <phoneticPr fontId="54"/>
  </si>
  <si>
    <t>東京都〇〇区××</t>
  </si>
  <si>
    <t>000-0000</t>
  </si>
  <si>
    <t>一般社団法人　〇〇</t>
    <phoneticPr fontId="54"/>
  </si>
  <si>
    <t>いっぱんしゃだんほうじん　まるまる</t>
    <phoneticPr fontId="54"/>
  </si>
  <si>
    <t>国際交流協会でコーディネータとして4年勤務。</t>
  </si>
  <si>
    <t>//////@xxxx</t>
  </si>
  <si>
    <t>△△　〇〇（△△国際交流協会）</t>
  </si>
  <si>
    <t>地域日本語教室の代表。1990年から支援を開始。</t>
  </si>
  <si>
    <t>….@xxxxx</t>
  </si>
  <si>
    <t>〇〇　××（任意団体××）</t>
  </si>
  <si>
    <t>〇〇：本事業の実務担当。研修の参加。定例面談の参加。
××：主幹事団体が対応できないときのサポート。研修の参加。定例面談の参加。
△△：県内のネットワークづくりのハブの役割、アドバイザー。</t>
  </si>
  <si>
    <t>任意団体××、△△国際交流協会</t>
  </si>
  <si>
    <t>一般社団法人〇〇</t>
  </si>
  <si>
    <t>団体として、対象地域は外国人集住・散在のどちらだと認識していますか。 
＊目安として、外国人人口比率が０～3％程度以下 を散在地域としていますが、活動している感覚とし て、または地域特性として自分たちがこの地域を表 すのに適していると感じる方を選んでください。</t>
    <phoneticPr fontId="6"/>
  </si>
  <si>
    <t>コンソーシアム構成団体</t>
    <rPh sb="7" eb="11">
      <t>コウセイダンタイ</t>
    </rPh>
    <phoneticPr fontId="54"/>
  </si>
  <si>
    <t>短期アウトカム（成果）</t>
    <rPh sb="8" eb="10">
      <t>セイカ</t>
    </rPh>
    <phoneticPr fontId="54"/>
  </si>
  <si>
    <t>中期アウトカム（成果）</t>
    <rPh sb="8" eb="10">
      <t>セイカ</t>
    </rPh>
    <phoneticPr fontId="54"/>
  </si>
  <si>
    <t>長期アウトカム（成果）</t>
    <rPh sb="8" eb="10">
      <t>セイカ</t>
    </rPh>
    <phoneticPr fontId="54"/>
  </si>
  <si>
    <t>コンソーシアムの場合は構成団体をすべて記載ください。</t>
    <rPh sb="11" eb="13">
      <t>コウセイ</t>
    </rPh>
    <rPh sb="13" eb="15">
      <t>ダンタイ</t>
    </rPh>
    <rPh sb="19" eb="21">
      <t>キサイ</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</si>
</sst>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78">
    <font>
      <sz val="9"/>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Medium"/>
      <family val="2"/>
      <charset val="128"/>
    </font>
    <font>
      <sz val="9"/>
      <color theme="1"/>
      <name val="游ゴシック Medium"/>
      <family val="2"/>
      <charset val="128"/>
    </font>
    <font>
      <b/>
      <sz val="15"/>
      <color theme="3"/>
      <name val="游ゴシック Medium"/>
      <family val="2"/>
      <charset val="128"/>
    </font>
    <font>
      <b/>
      <sz val="9"/>
      <color theme="1"/>
      <name val="游ゴシック Medium"/>
      <family val="3"/>
      <charset val="128"/>
    </font>
    <font>
      <sz val="9"/>
      <color theme="1"/>
      <name val="游ゴシック Medium"/>
      <family val="3"/>
      <charset val="128"/>
    </font>
    <font>
      <sz val="9"/>
      <color theme="0"/>
      <name val="游ゴシック Medium"/>
      <family val="3"/>
      <charset val="128"/>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6"/>
      <name val="ＭＳ ゴシック"/>
      <family val="3"/>
      <charset val="128"/>
    </font>
    <font>
      <sz val="9"/>
      <color rgb="FFFF0000"/>
      <name val="游ゴシック Medium"/>
      <family val="3"/>
      <charset val="128"/>
    </font>
    <font>
      <sz val="9"/>
      <name val="游ゴシック Medium"/>
      <family val="3"/>
      <charset val="128"/>
    </font>
    <font>
      <sz val="9"/>
      <color rgb="FFFF0000"/>
      <name val="游ゴシック"/>
      <family val="3"/>
      <charset val="128"/>
      <scheme val="minor"/>
    </font>
    <font>
      <sz val="9"/>
      <color rgb="FFFF0000"/>
      <name val="游ゴシック"/>
      <family val="3"/>
      <charset val="128"/>
    </font>
    <font>
      <u val="double"/>
      <sz val="9"/>
      <name val="游ゴシック Medium"/>
      <family val="3"/>
      <charset val="128"/>
    </font>
    <font>
      <sz val="11"/>
      <color theme="1"/>
      <name val="ＭＳ Ｐゴシック"/>
      <family val="3"/>
      <charset val="128"/>
    </font>
    <font>
      <sz val="11"/>
      <color rgb="FFFF0000"/>
      <name val="ＭＳ Ｐゴシック"/>
      <family val="3"/>
      <charset val="128"/>
    </font>
    <font>
      <sz val="11"/>
      <color theme="1"/>
      <name val="游ゴシック Light"/>
      <family val="3"/>
      <charset val="128"/>
    </font>
    <font>
      <sz val="9"/>
      <color theme="1"/>
      <name val="游ゴシック Light"/>
      <family val="3"/>
      <charset val="128"/>
    </font>
    <font>
      <sz val="9"/>
      <color theme="1"/>
      <name val="游ゴシック Regular"/>
      <charset val="128"/>
    </font>
    <font>
      <sz val="9"/>
      <name val="游ゴシック Regular"/>
      <charset val="128"/>
    </font>
    <font>
      <b/>
      <u/>
      <sz val="9"/>
      <name val="游ゴシック Regular"/>
      <charset val="128"/>
    </font>
    <font>
      <u/>
      <sz val="9"/>
      <name val="游ゴシック Regular"/>
      <charset val="128"/>
    </font>
    <font>
      <b/>
      <sz val="9"/>
      <name val="游ゴシック Regular"/>
      <charset val="128"/>
    </font>
    <font>
      <b/>
      <sz val="9"/>
      <color theme="1"/>
      <name val="游ゴシック Regular"/>
      <charset val="128"/>
    </font>
    <font>
      <sz val="9"/>
      <color theme="0"/>
      <name val="游ゴシック Medium"/>
      <family val="2"/>
      <charset val="128"/>
    </font>
    <font>
      <sz val="9"/>
      <color theme="0" tint="-0.499984740745262"/>
      <name val="游ゴシック Medium"/>
      <family val="3"/>
      <charset val="128"/>
    </font>
    <font>
      <sz val="9"/>
      <color theme="0"/>
      <name val="游ゴシック Regular"/>
      <charset val="128"/>
    </font>
    <font>
      <sz val="9"/>
      <name val="游ゴシック Regular"/>
      <family val="3"/>
      <charset val="128"/>
    </font>
    <font>
      <b/>
      <sz val="12"/>
      <name val="游ゴシック Medium"/>
      <family val="3"/>
      <charset val="128"/>
    </font>
    <font>
      <b/>
      <sz val="9"/>
      <name val="游ゴシック Medium"/>
      <family val="3"/>
      <charset val="128"/>
    </font>
    <font>
      <sz val="9"/>
      <name val="游ゴシック Medium"/>
      <family val="2"/>
      <charset val="128"/>
    </font>
    <font>
      <sz val="8"/>
      <name val="游ゴシック Medium"/>
      <family val="3"/>
      <charset val="128"/>
    </font>
    <font>
      <u/>
      <sz val="9"/>
      <name val="游ゴシック Medium"/>
      <family val="3"/>
      <charset val="128"/>
    </font>
    <font>
      <sz val="7"/>
      <color rgb="FFFFFFFF"/>
      <name val="Arial"/>
      <family val="2"/>
    </font>
    <font>
      <b/>
      <sz val="12"/>
      <color rgb="FFFF0000"/>
      <name val="游ゴシック Medium"/>
      <family val="3"/>
      <charset val="128"/>
    </font>
    <font>
      <sz val="9"/>
      <color rgb="FFFF0000"/>
      <name val="游ゴシック Regular"/>
      <charset val="128"/>
    </font>
    <font>
      <sz val="9"/>
      <color rgb="FFFF0000"/>
      <name val="游ゴシック Regular"/>
      <family val="3"/>
      <charset val="128"/>
    </font>
    <font>
      <sz val="9"/>
      <color rgb="FF000000"/>
      <name val="游ゴシック Medium"/>
      <family val="3"/>
      <charset val="128"/>
    </font>
    <font>
      <b/>
      <sz val="12"/>
      <color theme="1"/>
      <name val="游ゴシック Medium"/>
      <family val="3"/>
      <charset val="128"/>
    </font>
    <font>
      <sz val="9"/>
      <color theme="1"/>
      <name val="游ゴシック Regular"/>
      <family val="3"/>
      <charset val="128"/>
    </font>
    <font>
      <sz val="8"/>
      <color theme="1"/>
      <name val="游ゴシック Medium"/>
      <family val="3"/>
      <charset val="128"/>
    </font>
    <font>
      <sz val="10"/>
      <color rgb="FF000000"/>
      <name val="游ゴシック"/>
      <family val="3"/>
      <charset val="128"/>
      <scheme val="minor"/>
    </font>
    <font>
      <sz val="10"/>
      <color theme="1"/>
      <name val="游ゴシック"/>
      <family val="2"/>
      <scheme val="minor"/>
    </font>
    <font>
      <sz val="10"/>
      <name val="Arial"/>
      <family val="2"/>
    </font>
    <font>
      <sz val="10"/>
      <color theme="1"/>
      <name val="Arial"/>
      <family val="3"/>
      <charset val="128"/>
    </font>
    <font>
      <sz val="10"/>
      <color theme="1"/>
      <name val="ＭＳ ゴシック"/>
      <family val="3"/>
      <charset val="128"/>
    </font>
    <font>
      <sz val="10"/>
      <color theme="1"/>
      <name val="Yu Gothic"/>
      <family val="2"/>
      <charset val="128"/>
    </font>
    <font>
      <sz val="6"/>
      <name val="游ゴシック"/>
      <family val="3"/>
      <charset val="128"/>
      <scheme val="minor"/>
    </font>
    <font>
      <sz val="8"/>
      <color rgb="FF000000"/>
      <name val="Arial"/>
      <family val="2"/>
    </font>
    <font>
      <sz val="10"/>
      <color theme="1"/>
      <name val="ＭＳ Ｐゴシック"/>
      <family val="2"/>
      <charset val="128"/>
    </font>
    <font>
      <sz val="10"/>
      <color rgb="FF000000"/>
      <name val="Arial"/>
      <family val="2"/>
    </font>
    <font>
      <sz val="9"/>
      <color rgb="FF000000"/>
      <name val="Arial"/>
      <family val="2"/>
    </font>
    <font>
      <sz val="10"/>
      <color theme="1"/>
      <name val="Arial"/>
      <family val="2"/>
    </font>
    <font>
      <sz val="11"/>
      <color rgb="FF000000"/>
      <name val="Arial"/>
      <family val="2"/>
    </font>
    <font>
      <sz val="10"/>
      <color rgb="FF000000"/>
      <name val="游ゴシック"/>
      <family val="2"/>
      <scheme val="minor"/>
    </font>
    <font>
      <sz val="10"/>
      <color rgb="FFFF0000"/>
      <name val="游ゴシック"/>
      <family val="2"/>
      <scheme val="minor"/>
    </font>
    <font>
      <sz val="10"/>
      <color rgb="FFFF0000"/>
      <name val="Yu Gothic"/>
      <family val="2"/>
      <charset val="128"/>
    </font>
    <font>
      <sz val="10"/>
      <color rgb="FFFF0000"/>
      <name val="游ゴシック"/>
      <family val="3"/>
      <charset val="128"/>
      <scheme val="minor"/>
    </font>
    <font>
      <sz val="10"/>
      <color rgb="FFFF0000"/>
      <name val="ＭＳ ゴシック"/>
      <family val="3"/>
      <charset val="128"/>
    </font>
    <font>
      <sz val="10"/>
      <color rgb="FFEE0000"/>
      <name val="Arial"/>
      <family val="2"/>
    </font>
    <font>
      <sz val="10"/>
      <color rgb="FFEE0000"/>
      <name val="游ゴシック"/>
      <family val="2"/>
      <scheme val="minor"/>
    </font>
    <font>
      <sz val="10"/>
      <color rgb="FFEE0000"/>
      <name val="Arial"/>
      <family val="2"/>
      <charset val="128"/>
    </font>
    <font>
      <sz val="10"/>
      <color rgb="FFEE0000"/>
      <name val="Yu Gothic"/>
      <family val="2"/>
      <charset val="128"/>
    </font>
    <font>
      <sz val="10"/>
      <color rgb="FFEE0000"/>
      <name val="ＭＳ Ｐゴシック"/>
      <family val="2"/>
      <charset val="128"/>
    </font>
    <font>
      <sz val="10"/>
      <name val="游ゴシック"/>
      <family val="2"/>
      <scheme val="minor"/>
    </font>
    <font>
      <sz val="10"/>
      <color rgb="FFFF0000"/>
      <name val="Arial"/>
      <family val="2"/>
    </font>
    <font>
      <sz val="12"/>
      <color theme="1"/>
      <name val="游ゴシック"/>
      <family val="3"/>
      <charset val="128"/>
      <scheme val="minor"/>
    </font>
    <font>
      <sz val="12"/>
      <color rgb="FF000000"/>
      <name val="游ゴシック"/>
      <family val="3"/>
      <charset val="128"/>
      <scheme val="minor"/>
    </font>
    <font>
      <sz val="12"/>
      <color theme="0"/>
      <name val="游ゴシック"/>
      <family val="3"/>
      <charset val="128"/>
      <scheme val="minor"/>
    </font>
    <font>
      <sz val="12"/>
      <name val="游ゴシック"/>
      <family val="3"/>
      <charset val="128"/>
      <scheme val="minor"/>
    </font>
    <font>
      <sz val="12"/>
      <color rgb="FF0070C0"/>
      <name val="游ゴシック"/>
      <family val="3"/>
      <charset val="128"/>
      <scheme val="minor"/>
    </font>
  </fonts>
  <fills count="24">
    <fill>
      <patternFill patternType="none"/>
    </fill>
    <fill>
      <patternFill patternType="gray125"/>
    </fill>
    <fill>
      <patternFill patternType="solid">
        <fgColor rgb="FFE6F5FF"/>
        <bgColor indexed="64"/>
      </patternFill>
    </fill>
    <fill>
      <patternFill patternType="solid">
        <fgColor rgb="FFF0F0F0"/>
        <bgColor indexed="64"/>
      </patternFill>
    </fill>
    <fill>
      <patternFill patternType="solid">
        <fgColor rgb="FFFFEBEB"/>
        <bgColor indexed="64"/>
      </patternFill>
    </fill>
    <fill>
      <patternFill patternType="solid">
        <fgColor rgb="FFDADADA"/>
        <bgColor indexed="64"/>
      </patternFill>
    </fill>
    <fill>
      <patternFill patternType="solid">
        <fgColor rgb="FFD9D9D9"/>
        <bgColor indexed="64"/>
      </patternFill>
    </fill>
    <fill>
      <patternFill patternType="solid">
        <fgColor rgb="FFFFF0F0"/>
        <bgColor indexed="64"/>
      </patternFill>
    </fill>
    <fill>
      <patternFill patternType="solid">
        <fgColor theme="0" tint="-4.9989318521683403E-2"/>
        <bgColor indexed="64"/>
      </patternFill>
    </fill>
    <fill>
      <patternFill patternType="solid">
        <fgColor rgb="FFF1F1F1"/>
        <bgColor indexed="64"/>
      </patternFill>
    </fill>
    <fill>
      <patternFill patternType="solid">
        <fgColor rgb="FFFFEBEB"/>
        <bgColor rgb="FF000000"/>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rgb="FF000000"/>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3F3F3"/>
        <bgColor rgb="FFF3F3F3"/>
      </patternFill>
    </fill>
    <fill>
      <patternFill patternType="solid">
        <fgColor rgb="FFCCCCCC"/>
        <bgColor rgb="FFCCCCCC"/>
      </patternFill>
    </fill>
    <fill>
      <patternFill patternType="solid">
        <fgColor theme="2" tint="-4.9989318521683403E-2"/>
        <bgColor indexed="64"/>
      </patternFill>
    </fill>
    <fill>
      <patternFill patternType="solid">
        <fgColor theme="2" tint="-4.9989318521683403E-2"/>
        <bgColor rgb="FFF3F3F3"/>
      </patternFill>
    </fill>
    <fill>
      <patternFill patternType="solid">
        <fgColor rgb="FFEFEFEF"/>
        <bgColor rgb="FFEFEFEF"/>
      </patternFill>
    </fill>
    <fill>
      <patternFill patternType="solid">
        <fgColor rgb="FFF0F0F0"/>
        <bgColor rgb="FFF3F3F3"/>
      </patternFill>
    </fill>
    <fill>
      <patternFill patternType="solid">
        <fgColor theme="8" tint="-0.499984740745262"/>
        <bgColor indexed="64"/>
      </patternFill>
    </fill>
  </fills>
  <borders count="9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top/>
      <bottom style="thin">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top style="dashed">
        <color theme="0" tint="-0.34998626667073579"/>
      </top>
      <bottom style="thin">
        <color theme="0" tint="-0.34998626667073579"/>
      </bottom>
      <diagonal/>
    </border>
    <border>
      <left/>
      <right/>
      <top style="dashed">
        <color theme="0" tint="-0.34998626667073579"/>
      </top>
      <bottom style="thin">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style="thin">
        <color theme="6"/>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6"/>
      </right>
      <top style="thin">
        <color theme="0" tint="-0.34998626667073579"/>
      </top>
      <bottom style="thin">
        <color theme="0" tint="-0.34998626667073579"/>
      </bottom>
      <diagonal/>
    </border>
    <border>
      <left style="thin">
        <color theme="6"/>
      </left>
      <right style="thin">
        <color theme="6"/>
      </right>
      <top style="thin">
        <color theme="6"/>
      </top>
      <bottom style="thin">
        <color theme="6"/>
      </bottom>
      <diagonal/>
    </border>
    <border>
      <left/>
      <right style="thin">
        <color theme="6"/>
      </right>
      <top style="thin">
        <color theme="6"/>
      </top>
      <bottom style="thin">
        <color theme="6"/>
      </bottom>
      <diagonal/>
    </border>
    <border>
      <left style="thin">
        <color theme="0" tint="-0.34998626667073579"/>
      </left>
      <right style="dotted">
        <color theme="0" tint="-0.34998626667073579"/>
      </right>
      <top style="thin">
        <color theme="0" tint="-0.34998626667073579"/>
      </top>
      <bottom style="thin">
        <color theme="6"/>
      </bottom>
      <diagonal/>
    </border>
    <border>
      <left/>
      <right/>
      <top style="thin">
        <color theme="6"/>
      </top>
      <bottom style="thin">
        <color theme="0" tint="-0.34998626667073579"/>
      </bottom>
      <diagonal/>
    </border>
    <border>
      <left/>
      <right style="thin">
        <color theme="0" tint="-0.34998626667073579"/>
      </right>
      <top style="thin">
        <color theme="6"/>
      </top>
      <bottom style="thin">
        <color theme="0" tint="-0.34998626667073579"/>
      </bottom>
      <diagonal/>
    </border>
    <border>
      <left style="thin">
        <color indexed="64"/>
      </left>
      <right style="thin">
        <color indexed="64"/>
      </right>
      <top/>
      <bottom/>
      <diagonal/>
    </border>
    <border>
      <left style="thin">
        <color indexed="64"/>
      </left>
      <right/>
      <top/>
      <bottom/>
      <diagonal/>
    </border>
    <border>
      <left style="thin">
        <color theme="6"/>
      </left>
      <right/>
      <top style="thin">
        <color theme="6"/>
      </top>
      <bottom style="thin">
        <color theme="0" tint="-0.34998626667073579"/>
      </bottom>
      <diagonal/>
    </border>
    <border>
      <left style="thin">
        <color theme="0" tint="-0.34998626667073579"/>
      </left>
      <right style="thin">
        <color theme="6"/>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dashed">
        <color theme="0" tint="-0.34998626667073579"/>
      </bottom>
      <diagonal/>
    </border>
    <border>
      <left/>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6"/>
      </left>
      <right/>
      <top style="thin">
        <color theme="0" tint="-0.34998626667073579"/>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diagonal/>
    </border>
    <border>
      <left/>
      <right style="thin">
        <color rgb="FF000000"/>
      </right>
      <top/>
      <bottom style="dotted">
        <color rgb="FF000000"/>
      </bottom>
      <diagonal/>
    </border>
    <border>
      <left/>
      <right/>
      <top/>
      <bottom style="dotted">
        <color rgb="FF000000"/>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bottom/>
      <diagonal/>
    </border>
    <border>
      <left style="medium">
        <color indexed="64"/>
      </left>
      <right/>
      <top/>
      <bottom/>
      <diagonal/>
    </border>
    <border>
      <left style="dashed">
        <color indexed="64"/>
      </left>
      <right style="medium">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mediumDashed">
        <color theme="8" tint="0.79998168889431442"/>
      </left>
      <right style="mediumDashed">
        <color theme="8" tint="0.79998168889431442"/>
      </right>
      <top style="mediumDashed">
        <color theme="8" tint="0.79998168889431442"/>
      </top>
      <bottom style="mediumDashed">
        <color theme="8" tint="0.79998168889431442"/>
      </bottom>
      <diagonal/>
    </border>
    <border>
      <left/>
      <right style="mediumDashed">
        <color theme="8" tint="0.79998168889431442"/>
      </right>
      <top style="mediumDashed">
        <color theme="8" tint="0.79998168889431442"/>
      </top>
      <bottom style="mediumDashed">
        <color theme="8" tint="0.79998168889431442"/>
      </bottom>
      <diagonal/>
    </border>
    <border>
      <left style="dashed">
        <color theme="1"/>
      </left>
      <right style="dashed">
        <color theme="1"/>
      </right>
      <top style="dashed">
        <color theme="1"/>
      </top>
      <bottom style="dashed">
        <color theme="1"/>
      </bottom>
      <diagonal/>
    </border>
    <border>
      <left style="medium">
        <color theme="1"/>
      </left>
      <right style="dashed">
        <color theme="1"/>
      </right>
      <top style="medium">
        <color theme="1"/>
      </top>
      <bottom style="dashed">
        <color theme="1"/>
      </bottom>
      <diagonal/>
    </border>
    <border>
      <left style="dashed">
        <color theme="1"/>
      </left>
      <right style="dashed">
        <color theme="1"/>
      </right>
      <top style="medium">
        <color theme="1"/>
      </top>
      <bottom style="dashed">
        <color theme="1"/>
      </bottom>
      <diagonal/>
    </border>
    <border>
      <left style="dashed">
        <color theme="1"/>
      </left>
      <right style="medium">
        <color theme="1"/>
      </right>
      <top style="medium">
        <color theme="1"/>
      </top>
      <bottom style="dashed">
        <color theme="1"/>
      </bottom>
      <diagonal/>
    </border>
    <border>
      <left style="medium">
        <color theme="1"/>
      </left>
      <right style="dashed">
        <color theme="1"/>
      </right>
      <top style="dashed">
        <color theme="1"/>
      </top>
      <bottom style="dashed">
        <color theme="1"/>
      </bottom>
      <diagonal/>
    </border>
    <border>
      <left style="dashed">
        <color theme="1"/>
      </left>
      <right style="medium">
        <color theme="1"/>
      </right>
      <top style="dashed">
        <color theme="1"/>
      </top>
      <bottom style="dashed">
        <color theme="1"/>
      </bottom>
      <diagonal/>
    </border>
    <border>
      <left style="medium">
        <color theme="1"/>
      </left>
      <right style="dashed">
        <color theme="1"/>
      </right>
      <top style="dashed">
        <color theme="1"/>
      </top>
      <bottom style="medium">
        <color theme="1"/>
      </bottom>
      <diagonal/>
    </border>
    <border>
      <left style="dashed">
        <color theme="1"/>
      </left>
      <right style="dashed">
        <color theme="1"/>
      </right>
      <top style="dashed">
        <color theme="1"/>
      </top>
      <bottom style="medium">
        <color theme="1"/>
      </bottom>
      <diagonal/>
    </border>
    <border>
      <left style="dashed">
        <color theme="1"/>
      </left>
      <right style="medium">
        <color theme="1"/>
      </right>
      <top style="dashed">
        <color theme="1"/>
      </top>
      <bottom style="medium">
        <color theme="1"/>
      </bottom>
      <diagonal/>
    </border>
    <border>
      <left style="dashed">
        <color theme="1"/>
      </left>
      <right/>
      <top style="dashed">
        <color theme="1"/>
      </top>
      <bottom style="dashed">
        <color theme="1"/>
      </bottom>
      <diagonal/>
    </border>
    <border>
      <left/>
      <right/>
      <top style="dashed">
        <color theme="1"/>
      </top>
      <bottom style="dashed">
        <color theme="1"/>
      </bottom>
      <diagonal/>
    </border>
    <border>
      <left/>
      <right style="medium">
        <color theme="1"/>
      </right>
      <top style="dashed">
        <color theme="1"/>
      </top>
      <bottom style="dashed">
        <color theme="1"/>
      </bottom>
      <diagonal/>
    </border>
    <border>
      <left style="medium">
        <color theme="1"/>
      </left>
      <right style="dashed">
        <color theme="1"/>
      </right>
      <top/>
      <bottom style="dashed">
        <color theme="1"/>
      </bottom>
      <diagonal/>
    </border>
    <border>
      <left style="dashed">
        <color theme="1"/>
      </left>
      <right style="dashed">
        <color theme="1"/>
      </right>
      <top/>
      <bottom style="dashed">
        <color theme="1"/>
      </bottom>
      <diagonal/>
    </border>
    <border>
      <left style="dashed">
        <color theme="1"/>
      </left>
      <right style="medium">
        <color theme="1"/>
      </right>
      <top/>
      <bottom style="dashed">
        <color theme="1"/>
      </bottom>
      <diagonal/>
    </border>
    <border>
      <left style="medium">
        <color theme="1"/>
      </left>
      <right style="dashed">
        <color theme="1"/>
      </right>
      <top style="dashed">
        <color theme="1"/>
      </top>
      <bottom style="double">
        <color theme="1"/>
      </bottom>
      <diagonal/>
    </border>
    <border>
      <left style="dashed">
        <color theme="1"/>
      </left>
      <right style="dashed">
        <color theme="1"/>
      </right>
      <top style="dashed">
        <color theme="1"/>
      </top>
      <bottom style="double">
        <color theme="1"/>
      </bottom>
      <diagonal/>
    </border>
    <border>
      <left style="dashed">
        <color theme="1"/>
      </left>
      <right style="medium">
        <color theme="1"/>
      </right>
      <top style="dashed">
        <color theme="1"/>
      </top>
      <bottom style="double">
        <color theme="1"/>
      </bottom>
      <diagonal/>
    </border>
    <border>
      <left style="medium">
        <color theme="1"/>
      </left>
      <right style="dashed">
        <color theme="1"/>
      </right>
      <top style="double">
        <color theme="1"/>
      </top>
      <bottom style="dashed">
        <color theme="1"/>
      </bottom>
      <diagonal/>
    </border>
    <border>
      <left style="dashed">
        <color theme="1"/>
      </left>
      <right style="dashed">
        <color theme="1"/>
      </right>
      <top style="double">
        <color theme="1"/>
      </top>
      <bottom style="dashed">
        <color theme="1"/>
      </bottom>
      <diagonal/>
    </border>
    <border>
      <left style="dashed">
        <color theme="1"/>
      </left>
      <right style="medium">
        <color theme="1"/>
      </right>
      <top style="double">
        <color theme="1"/>
      </top>
      <bottom style="dashed">
        <color theme="1"/>
      </bottom>
      <diagonal/>
    </border>
  </borders>
  <cellStyleXfs count="10">
    <xf numFmtId="0" fontId="0" fillId="0" borderId="0">
      <alignment vertical="center"/>
    </xf>
    <xf numFmtId="0" fontId="12" fillId="0" borderId="0">
      <alignment vertical="center"/>
    </xf>
    <xf numFmtId="0" fontId="14"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8" fillId="0" borderId="0"/>
    <xf numFmtId="0" fontId="61" fillId="0" borderId="0"/>
  </cellStyleXfs>
  <cellXfs count="574">
    <xf numFmtId="0" fontId="0" fillId="0" borderId="0" xfId="0">
      <alignment vertical="center"/>
    </xf>
    <xf numFmtId="0" fontId="11" fillId="0" borderId="0" xfId="0" applyFont="1" applyAlignment="1" applyProtection="1">
      <alignment vertical="top"/>
      <protection locked="0"/>
    </xf>
    <xf numFmtId="0" fontId="25" fillId="0" borderId="0" xfId="0" applyFont="1">
      <alignment vertical="center"/>
    </xf>
    <xf numFmtId="0" fontId="26" fillId="0" borderId="7" xfId="0" applyFont="1" applyBorder="1" applyAlignment="1">
      <alignment vertical="top" wrapText="1"/>
    </xf>
    <xf numFmtId="0" fontId="25" fillId="0" borderId="7" xfId="0" applyFont="1" applyBorder="1">
      <alignment vertical="center"/>
    </xf>
    <xf numFmtId="0" fontId="26" fillId="0" borderId="7" xfId="0" applyFont="1" applyBorder="1" applyAlignment="1">
      <alignment horizontal="left" vertical="top" wrapText="1"/>
    </xf>
    <xf numFmtId="0" fontId="25" fillId="0" borderId="7" xfId="0" applyFont="1" applyBorder="1" applyAlignment="1">
      <alignment vertical="center" wrapText="1"/>
    </xf>
    <xf numFmtId="0" fontId="26" fillId="0" borderId="7" xfId="2" applyFont="1" applyBorder="1" applyAlignment="1">
      <alignment horizontal="left" vertical="top" wrapText="1"/>
    </xf>
    <xf numFmtId="0" fontId="26" fillId="0" borderId="7" xfId="2" applyFont="1" applyBorder="1" applyAlignment="1">
      <alignment vertical="top" wrapText="1"/>
    </xf>
    <xf numFmtId="0" fontId="30" fillId="0" borderId="7" xfId="0" applyFont="1" applyBorder="1" applyAlignment="1">
      <alignment vertical="center" wrapText="1"/>
    </xf>
    <xf numFmtId="0" fontId="25" fillId="0" borderId="0" xfId="0" applyFont="1" applyAlignment="1">
      <alignment vertical="center" wrapText="1"/>
    </xf>
    <xf numFmtId="0" fontId="10" fillId="0" borderId="0" xfId="0" applyFont="1" applyAlignment="1" applyProtection="1">
      <alignment vertical="top"/>
      <protection locked="0"/>
    </xf>
    <xf numFmtId="0" fontId="10" fillId="0" borderId="0" xfId="0" applyFont="1" applyAlignment="1" applyProtection="1">
      <alignment horizontal="center" vertical="top"/>
      <protection locked="0"/>
    </xf>
    <xf numFmtId="0" fontId="17" fillId="0" borderId="0" xfId="0" applyFont="1" applyProtection="1">
      <alignment vertical="center"/>
      <protection locked="0"/>
    </xf>
    <xf numFmtId="0" fontId="17" fillId="0" borderId="0" xfId="0" applyFont="1" applyAlignment="1" applyProtection="1">
      <alignment vertical="top"/>
      <protection locked="0"/>
    </xf>
    <xf numFmtId="0" fontId="20" fillId="0" borderId="0" xfId="0" applyFont="1" applyAlignment="1" applyProtection="1">
      <alignment vertical="top"/>
      <protection locked="0"/>
    </xf>
    <xf numFmtId="0" fontId="9" fillId="0" borderId="0" xfId="0" applyFont="1" applyAlignment="1" applyProtection="1">
      <alignment vertical="top"/>
      <protection locked="0"/>
    </xf>
    <xf numFmtId="49" fontId="10" fillId="0" borderId="0" xfId="0" applyNumberFormat="1" applyFont="1" applyAlignment="1" applyProtection="1">
      <alignment vertical="top"/>
      <protection locked="0"/>
    </xf>
    <xf numFmtId="49" fontId="17" fillId="0" borderId="0" xfId="0" applyNumberFormat="1" applyFont="1" applyAlignment="1" applyProtection="1">
      <alignment vertical="top"/>
      <protection locked="0"/>
    </xf>
    <xf numFmtId="49" fontId="20" fillId="0" borderId="0" xfId="0" applyNumberFormat="1" applyFont="1" applyAlignment="1" applyProtection="1">
      <alignment vertical="top"/>
      <protection locked="0"/>
    </xf>
    <xf numFmtId="0" fontId="10" fillId="4" borderId="3" xfId="0" applyFont="1" applyFill="1" applyBorder="1" applyAlignment="1" applyProtection="1">
      <alignment vertical="top"/>
      <protection locked="0"/>
    </xf>
    <xf numFmtId="0" fontId="10" fillId="4" borderId="3" xfId="0" applyFont="1" applyFill="1" applyBorder="1" applyAlignment="1" applyProtection="1">
      <alignment horizontal="center" vertical="top"/>
      <protection locked="0"/>
    </xf>
    <xf numFmtId="0" fontId="10" fillId="4" borderId="4" xfId="0" applyFont="1" applyFill="1" applyBorder="1" applyAlignment="1" applyProtection="1">
      <alignment vertical="top"/>
      <protection locked="0"/>
    </xf>
    <xf numFmtId="0" fontId="10" fillId="0" borderId="6" xfId="0" applyFont="1" applyBorder="1" applyAlignment="1" applyProtection="1">
      <alignment vertical="top"/>
      <protection locked="0"/>
    </xf>
    <xf numFmtId="0" fontId="10" fillId="0" borderId="10" xfId="0" applyFont="1" applyBorder="1" applyAlignment="1" applyProtection="1">
      <alignment vertical="top"/>
      <protection locked="0"/>
    </xf>
    <xf numFmtId="0" fontId="11" fillId="0" borderId="0" xfId="0" applyFont="1" applyAlignment="1" applyProtection="1">
      <alignment vertical="top" wrapText="1"/>
      <protection locked="0"/>
    </xf>
    <xf numFmtId="49" fontId="9" fillId="0" borderId="0" xfId="0" applyNumberFormat="1" applyFont="1" applyAlignment="1" applyProtection="1">
      <alignment vertical="top"/>
      <protection locked="0"/>
    </xf>
    <xf numFmtId="49" fontId="10" fillId="0" borderId="0" xfId="0" applyNumberFormat="1" applyFont="1" applyAlignment="1" applyProtection="1">
      <alignment horizontal="center" vertical="top"/>
      <protection locked="0"/>
    </xf>
    <xf numFmtId="0" fontId="10" fillId="3" borderId="4" xfId="0" applyFont="1" applyFill="1" applyBorder="1" applyAlignment="1" applyProtection="1">
      <alignment horizontal="right"/>
      <protection locked="0"/>
    </xf>
    <xf numFmtId="0" fontId="10" fillId="0" borderId="0" xfId="0" applyFont="1" applyProtection="1">
      <alignment vertical="center"/>
      <protection locked="0"/>
    </xf>
    <xf numFmtId="0" fontId="31" fillId="0" borderId="0" xfId="0" applyFont="1" applyAlignment="1" applyProtection="1">
      <alignment vertical="top"/>
      <protection locked="0"/>
    </xf>
    <xf numFmtId="0" fontId="0" fillId="0" borderId="0" xfId="0" applyAlignment="1" applyProtection="1">
      <alignment vertical="top"/>
      <protection locked="0"/>
    </xf>
    <xf numFmtId="0" fontId="18" fillId="0" borderId="0" xfId="0" applyFont="1" applyAlignment="1" applyProtection="1">
      <alignment horizontal="left" vertical="top" wrapText="1"/>
      <protection locked="0"/>
    </xf>
    <xf numFmtId="0" fontId="22" fillId="0" borderId="0" xfId="0" applyFont="1" applyAlignment="1" applyProtection="1">
      <alignment horizontal="left" vertical="center" indent="1"/>
      <protection locked="0"/>
    </xf>
    <xf numFmtId="0" fontId="22" fillId="0" borderId="0" xfId="0" applyFont="1" applyProtection="1">
      <alignment vertical="center"/>
      <protection locked="0"/>
    </xf>
    <xf numFmtId="0" fontId="22" fillId="0" borderId="0" xfId="0" applyFont="1" applyAlignment="1" applyProtection="1">
      <alignment horizontal="left" vertical="center" indent="5"/>
      <protection locked="0"/>
    </xf>
    <xf numFmtId="0" fontId="21" fillId="0" borderId="0" xfId="0" applyFont="1" applyAlignment="1" applyProtection="1">
      <alignment horizontal="left" vertical="center" indent="3"/>
      <protection locked="0"/>
    </xf>
    <xf numFmtId="0" fontId="23" fillId="0" borderId="0" xfId="0" applyFont="1" applyAlignment="1" applyProtection="1">
      <alignment horizontal="left" vertical="center" indent="3"/>
      <protection locked="0"/>
    </xf>
    <xf numFmtId="0" fontId="24" fillId="0" borderId="0" xfId="0" applyFont="1" applyAlignment="1" applyProtection="1">
      <alignment vertical="top"/>
      <protection locked="0"/>
    </xf>
    <xf numFmtId="49" fontId="10" fillId="3" borderId="3" xfId="0" applyNumberFormat="1" applyFont="1" applyFill="1" applyBorder="1" applyAlignment="1" applyProtection="1">
      <alignment horizontal="left" vertical="top"/>
      <protection locked="0"/>
    </xf>
    <xf numFmtId="49" fontId="10" fillId="3" borderId="2" xfId="0" applyNumberFormat="1" applyFont="1" applyFill="1" applyBorder="1" applyAlignment="1" applyProtection="1">
      <alignment vertical="top"/>
      <protection locked="0"/>
    </xf>
    <xf numFmtId="49" fontId="10" fillId="3" borderId="3" xfId="0" applyNumberFormat="1" applyFont="1" applyFill="1" applyBorder="1" applyAlignment="1" applyProtection="1">
      <alignment vertical="top"/>
      <protection locked="0"/>
    </xf>
    <xf numFmtId="0" fontId="19" fillId="0" borderId="0" xfId="4" applyFont="1" applyAlignment="1" applyProtection="1">
      <alignment horizontal="left" vertical="center" wrapText="1"/>
      <protection locked="0"/>
    </xf>
    <xf numFmtId="0" fontId="10" fillId="4" borderId="22" xfId="0" applyFont="1" applyFill="1" applyBorder="1" applyAlignment="1" applyProtection="1">
      <alignment horizontal="center" vertical="top"/>
      <protection locked="0"/>
    </xf>
    <xf numFmtId="0" fontId="32" fillId="6" borderId="4" xfId="0" applyFont="1" applyFill="1" applyBorder="1" applyAlignment="1" applyProtection="1">
      <alignment horizontal="center" vertical="top"/>
      <protection locked="0"/>
    </xf>
    <xf numFmtId="0" fontId="32" fillId="6" borderId="3" xfId="0" applyFont="1" applyFill="1" applyBorder="1" applyAlignment="1" applyProtection="1">
      <alignment vertical="top"/>
      <protection locked="0"/>
    </xf>
    <xf numFmtId="0" fontId="32" fillId="6" borderId="3" xfId="0" applyFont="1" applyFill="1" applyBorder="1" applyAlignment="1" applyProtection="1">
      <alignment horizontal="center" vertical="top"/>
      <protection locked="0"/>
    </xf>
    <xf numFmtId="0" fontId="32" fillId="6" borderId="4" xfId="0" applyFont="1" applyFill="1" applyBorder="1" applyAlignment="1" applyProtection="1">
      <alignment vertical="top"/>
      <protection locked="0"/>
    </xf>
    <xf numFmtId="0" fontId="32" fillId="6" borderId="1" xfId="0" applyFont="1" applyFill="1" applyBorder="1" applyAlignment="1" applyProtection="1">
      <alignment horizontal="center" vertical="top"/>
      <protection locked="0"/>
    </xf>
    <xf numFmtId="0" fontId="32" fillId="6" borderId="21" xfId="0" applyFont="1" applyFill="1" applyBorder="1" applyAlignment="1" applyProtection="1">
      <alignment horizontal="center" vertical="top"/>
      <protection locked="0"/>
    </xf>
    <xf numFmtId="49" fontId="10" fillId="3" borderId="3" xfId="0" applyNumberFormat="1" applyFont="1" applyFill="1" applyBorder="1" applyAlignment="1" applyProtection="1">
      <alignment horizontal="right" vertical="top"/>
      <protection locked="0"/>
    </xf>
    <xf numFmtId="0" fontId="33" fillId="0" borderId="0" xfId="0" applyFont="1" applyAlignment="1" applyProtection="1">
      <alignment vertical="top"/>
      <protection locked="0"/>
    </xf>
    <xf numFmtId="49" fontId="10" fillId="3" borderId="2" xfId="0" applyNumberFormat="1" applyFont="1" applyFill="1" applyBorder="1" applyAlignment="1" applyProtection="1">
      <alignment horizontal="left" vertical="center"/>
      <protection locked="0"/>
    </xf>
    <xf numFmtId="0" fontId="10" fillId="9" borderId="26" xfId="0" applyFont="1" applyFill="1" applyBorder="1" applyAlignment="1" applyProtection="1">
      <alignment horizontal="center" vertical="center"/>
      <protection locked="0"/>
    </xf>
    <xf numFmtId="49" fontId="10" fillId="12" borderId="0" xfId="0" applyNumberFormat="1" applyFont="1" applyFill="1" applyAlignment="1" applyProtection="1">
      <alignment vertical="top"/>
      <protection locked="0"/>
    </xf>
    <xf numFmtId="0" fontId="0" fillId="12" borderId="10" xfId="0" applyFill="1" applyBorder="1" applyAlignment="1">
      <alignment vertical="top" shrinkToFit="1"/>
    </xf>
    <xf numFmtId="0" fontId="0" fillId="12" borderId="0" xfId="0" applyFill="1" applyAlignment="1">
      <alignment vertical="top" shrinkToFit="1"/>
    </xf>
    <xf numFmtId="49" fontId="10" fillId="12" borderId="10" xfId="0" applyNumberFormat="1" applyFont="1" applyFill="1" applyBorder="1" applyAlignment="1" applyProtection="1">
      <alignment vertical="top" wrapText="1"/>
      <protection locked="0"/>
    </xf>
    <xf numFmtId="49" fontId="10" fillId="12" borderId="0" xfId="0" applyNumberFormat="1" applyFont="1" applyFill="1" applyAlignment="1" applyProtection="1">
      <alignment vertical="top" wrapText="1"/>
      <protection locked="0"/>
    </xf>
    <xf numFmtId="49" fontId="10" fillId="12" borderId="10" xfId="0" applyNumberFormat="1" applyFont="1" applyFill="1" applyBorder="1" applyAlignment="1" applyProtection="1">
      <alignment vertical="top"/>
      <protection locked="0"/>
    </xf>
    <xf numFmtId="0" fontId="10" fillId="3" borderId="4" xfId="0" applyFont="1" applyFill="1" applyBorder="1" applyAlignment="1" applyProtection="1">
      <alignment horizontal="right" vertical="center"/>
      <protection locked="0"/>
    </xf>
    <xf numFmtId="0" fontId="10" fillId="3" borderId="2" xfId="0" applyFont="1" applyFill="1" applyBorder="1" applyAlignment="1" applyProtection="1">
      <alignment vertical="top"/>
      <protection locked="0"/>
    </xf>
    <xf numFmtId="0" fontId="10" fillId="3" borderId="3" xfId="0" applyFont="1" applyFill="1" applyBorder="1" applyAlignment="1" applyProtection="1">
      <alignment vertical="top"/>
      <protection locked="0"/>
    </xf>
    <xf numFmtId="0" fontId="10" fillId="3" borderId="4" xfId="0" applyFont="1" applyFill="1" applyBorder="1" applyAlignment="1" applyProtection="1">
      <alignment vertical="top"/>
      <protection locked="0"/>
    </xf>
    <xf numFmtId="0" fontId="35" fillId="0" borderId="0" xfId="0" applyFont="1" applyAlignment="1" applyProtection="1">
      <alignment vertical="top"/>
      <protection locked="0"/>
    </xf>
    <xf numFmtId="0" fontId="17" fillId="0" borderId="0" xfId="2" applyFont="1" applyAlignment="1" applyProtection="1">
      <alignment vertical="top"/>
      <protection locked="0"/>
    </xf>
    <xf numFmtId="0" fontId="17" fillId="0" borderId="0" xfId="0" applyFont="1" applyAlignment="1" applyProtection="1">
      <alignment horizontal="center" vertical="top"/>
      <protection locked="0"/>
    </xf>
    <xf numFmtId="0" fontId="36" fillId="0" borderId="0" xfId="0" applyFont="1" applyAlignment="1" applyProtection="1">
      <alignment vertical="top"/>
      <protection locked="0"/>
    </xf>
    <xf numFmtId="49" fontId="17" fillId="3" borderId="2" xfId="0" applyNumberFormat="1" applyFont="1" applyFill="1" applyBorder="1" applyAlignment="1" applyProtection="1">
      <alignment horizontal="left" vertical="top"/>
      <protection locked="0"/>
    </xf>
    <xf numFmtId="49" fontId="17" fillId="3" borderId="3" xfId="0" applyNumberFormat="1" applyFont="1" applyFill="1" applyBorder="1" applyAlignment="1" applyProtection="1">
      <alignment horizontal="left" vertical="top"/>
      <protection locked="0"/>
    </xf>
    <xf numFmtId="49" fontId="36" fillId="0" borderId="0" xfId="0" applyNumberFormat="1" applyFont="1" applyAlignment="1" applyProtection="1">
      <alignment vertical="top"/>
      <protection locked="0"/>
    </xf>
    <xf numFmtId="49" fontId="17" fillId="0" borderId="0" xfId="0" applyNumberFormat="1" applyFont="1" applyAlignment="1" applyProtection="1">
      <alignment horizontal="center" vertical="top"/>
      <protection locked="0"/>
    </xf>
    <xf numFmtId="0" fontId="17" fillId="3" borderId="4" xfId="2" applyFont="1" applyFill="1" applyBorder="1" applyAlignment="1" applyProtection="1">
      <alignment horizontal="right" vertical="top"/>
      <protection locked="0"/>
    </xf>
    <xf numFmtId="0" fontId="17" fillId="0" borderId="0" xfId="0" applyFont="1" applyAlignment="1" applyProtection="1">
      <alignment vertical="top" wrapText="1"/>
      <protection locked="0"/>
    </xf>
    <xf numFmtId="49" fontId="26" fillId="12" borderId="18" xfId="0" applyNumberFormat="1" applyFont="1" applyFill="1" applyBorder="1" applyProtection="1">
      <alignment vertical="center"/>
      <protection locked="0"/>
    </xf>
    <xf numFmtId="49" fontId="17" fillId="3" borderId="3" xfId="0" applyNumberFormat="1" applyFont="1" applyFill="1" applyBorder="1" applyAlignment="1" applyProtection="1">
      <alignment vertical="top"/>
      <protection locked="0"/>
    </xf>
    <xf numFmtId="49" fontId="17" fillId="3" borderId="3" xfId="0" applyNumberFormat="1" applyFont="1" applyFill="1" applyBorder="1" applyAlignment="1" applyProtection="1">
      <alignment horizontal="right" vertical="top"/>
      <protection locked="0"/>
    </xf>
    <xf numFmtId="49" fontId="17" fillId="3" borderId="3" xfId="0" applyNumberFormat="1" applyFont="1" applyFill="1" applyBorder="1" applyAlignment="1" applyProtection="1">
      <alignment vertical="top" shrinkToFit="1"/>
      <protection locked="0"/>
    </xf>
    <xf numFmtId="49" fontId="17" fillId="3" borderId="4" xfId="0" applyNumberFormat="1" applyFont="1" applyFill="1" applyBorder="1" applyAlignment="1" applyProtection="1">
      <alignment horizontal="right" vertical="top"/>
      <protection locked="0"/>
    </xf>
    <xf numFmtId="49" fontId="17" fillId="8" borderId="3" xfId="0" applyNumberFormat="1" applyFont="1" applyFill="1" applyBorder="1" applyAlignment="1" applyProtection="1">
      <alignment horizontal="left" vertical="center"/>
      <protection locked="0"/>
    </xf>
    <xf numFmtId="49" fontId="17" fillId="3" borderId="3" xfId="0" applyNumberFormat="1" applyFont="1" applyFill="1" applyBorder="1" applyAlignment="1" applyProtection="1">
      <alignment vertical="top" wrapText="1" shrinkToFit="1"/>
      <protection locked="0"/>
    </xf>
    <xf numFmtId="49" fontId="17" fillId="3" borderId="4" xfId="0" applyNumberFormat="1" applyFont="1" applyFill="1" applyBorder="1" applyAlignment="1" applyProtection="1">
      <alignment vertical="top"/>
      <protection locked="0"/>
    </xf>
    <xf numFmtId="49" fontId="17" fillId="8" borderId="3" xfId="0" applyNumberFormat="1" applyFont="1" applyFill="1" applyBorder="1" applyAlignment="1" applyProtection="1">
      <alignment vertical="top"/>
      <protection locked="0"/>
    </xf>
    <xf numFmtId="0" fontId="17" fillId="8" borderId="3" xfId="0" applyFont="1" applyFill="1" applyBorder="1" applyAlignment="1" applyProtection="1">
      <alignment vertical="top"/>
      <protection locked="0"/>
    </xf>
    <xf numFmtId="49" fontId="17" fillId="8" borderId="3" xfId="0" applyNumberFormat="1" applyFont="1" applyFill="1" applyBorder="1" applyAlignment="1" applyProtection="1">
      <alignment horizontal="left" vertical="top"/>
      <protection locked="0"/>
    </xf>
    <xf numFmtId="49" fontId="17" fillId="3" borderId="2" xfId="0" applyNumberFormat="1" applyFont="1" applyFill="1" applyBorder="1" applyAlignment="1" applyProtection="1">
      <alignment vertical="top"/>
      <protection locked="0"/>
    </xf>
    <xf numFmtId="49" fontId="10" fillId="3" borderId="8" xfId="0" applyNumberFormat="1" applyFont="1" applyFill="1" applyBorder="1" applyAlignment="1" applyProtection="1">
      <alignment horizontal="left" vertical="top"/>
      <protection locked="0"/>
    </xf>
    <xf numFmtId="49" fontId="38" fillId="3" borderId="3" xfId="0" applyNumberFormat="1" applyFont="1" applyFill="1" applyBorder="1" applyAlignment="1" applyProtection="1">
      <alignment vertical="top" wrapText="1"/>
      <protection locked="0"/>
    </xf>
    <xf numFmtId="0" fontId="10" fillId="12" borderId="0" xfId="0" applyFont="1" applyFill="1" applyAlignment="1" applyProtection="1">
      <alignment vertical="top"/>
      <protection locked="0"/>
    </xf>
    <xf numFmtId="14" fontId="17" fillId="8" borderId="3" xfId="0" applyNumberFormat="1" applyFont="1" applyFill="1" applyBorder="1" applyAlignment="1" applyProtection="1">
      <alignment horizontal="left" vertical="center"/>
      <protection locked="0"/>
    </xf>
    <xf numFmtId="14" fontId="17" fillId="8" borderId="4" xfId="0" applyNumberFormat="1" applyFont="1" applyFill="1" applyBorder="1" applyAlignment="1" applyProtection="1">
      <alignment horizontal="left" vertical="center"/>
      <protection locked="0"/>
    </xf>
    <xf numFmtId="177" fontId="17" fillId="13" borderId="31" xfId="0" applyNumberFormat="1" applyFont="1" applyFill="1" applyBorder="1" applyAlignment="1" applyProtection="1">
      <alignment vertical="center" wrapText="1"/>
      <protection locked="0"/>
    </xf>
    <xf numFmtId="177" fontId="17" fillId="13" borderId="27" xfId="0" applyNumberFormat="1" applyFont="1" applyFill="1" applyBorder="1" applyAlignment="1" applyProtection="1">
      <alignment vertical="center" wrapText="1"/>
      <protection locked="0"/>
    </xf>
    <xf numFmtId="177" fontId="17" fillId="13" borderId="32" xfId="0" applyNumberFormat="1" applyFont="1" applyFill="1" applyBorder="1" applyAlignment="1" applyProtection="1">
      <alignment horizontal="left" vertical="center"/>
      <protection locked="0"/>
    </xf>
    <xf numFmtId="49" fontId="17" fillId="3" borderId="5" xfId="0" applyNumberFormat="1" applyFont="1" applyFill="1" applyBorder="1" applyAlignment="1" applyProtection="1">
      <alignment horizontal="left" vertical="top"/>
      <protection locked="0"/>
    </xf>
    <xf numFmtId="49" fontId="39" fillId="0" borderId="0" xfId="0" applyNumberFormat="1" applyFont="1" applyAlignment="1" applyProtection="1">
      <alignment horizontal="right" vertical="top"/>
      <protection locked="0"/>
    </xf>
    <xf numFmtId="0" fontId="26" fillId="3" borderId="19" xfId="0" applyFont="1" applyFill="1" applyBorder="1" applyProtection="1">
      <alignment vertical="center"/>
      <protection locked="0"/>
    </xf>
    <xf numFmtId="0" fontId="34" fillId="3" borderId="20" xfId="0" applyFont="1" applyFill="1" applyBorder="1" applyProtection="1">
      <alignment vertical="center"/>
      <protection locked="0"/>
    </xf>
    <xf numFmtId="0" fontId="26" fillId="3" borderId="25" xfId="0" applyFont="1" applyFill="1" applyBorder="1" applyAlignment="1" applyProtection="1">
      <alignment vertical="top"/>
      <protection locked="0"/>
    </xf>
    <xf numFmtId="0" fontId="40" fillId="0" borderId="0" xfId="0" applyFont="1">
      <alignment vertical="center"/>
    </xf>
    <xf numFmtId="0" fontId="26" fillId="3" borderId="20" xfId="0" applyFont="1" applyFill="1" applyBorder="1" applyAlignment="1" applyProtection="1">
      <alignment vertical="top"/>
      <protection locked="0"/>
    </xf>
    <xf numFmtId="14" fontId="10" fillId="12" borderId="0" xfId="0" applyNumberFormat="1" applyFont="1" applyFill="1" applyAlignment="1" applyProtection="1">
      <alignment vertical="top"/>
      <protection locked="0"/>
    </xf>
    <xf numFmtId="49" fontId="10" fillId="3" borderId="4" xfId="0" applyNumberFormat="1" applyFont="1" applyFill="1" applyBorder="1" applyAlignment="1" applyProtection="1">
      <alignment vertical="top"/>
      <protection locked="0"/>
    </xf>
    <xf numFmtId="0" fontId="0" fillId="3" borderId="3" xfId="0" applyFill="1" applyBorder="1" applyAlignment="1">
      <alignment vertical="top"/>
    </xf>
    <xf numFmtId="0" fontId="0" fillId="3" borderId="4" xfId="0" applyFill="1" applyBorder="1" applyAlignment="1">
      <alignment horizontal="right" vertical="top"/>
    </xf>
    <xf numFmtId="49" fontId="17" fillId="3" borderId="3" xfId="0" applyNumberFormat="1" applyFont="1" applyFill="1" applyBorder="1" applyAlignment="1" applyProtection="1">
      <alignment vertical="top" wrapText="1"/>
      <protection locked="0"/>
    </xf>
    <xf numFmtId="0" fontId="17" fillId="8" borderId="2" xfId="0" applyFont="1" applyFill="1" applyBorder="1" applyAlignment="1" applyProtection="1">
      <alignment vertical="top"/>
      <protection locked="0"/>
    </xf>
    <xf numFmtId="0" fontId="17" fillId="8" borderId="3" xfId="0" applyFont="1" applyFill="1" applyBorder="1" applyAlignment="1" applyProtection="1">
      <alignment horizontal="right" vertical="top"/>
      <protection locked="0"/>
    </xf>
    <xf numFmtId="49" fontId="17" fillId="3" borderId="2" xfId="0" applyNumberFormat="1" applyFont="1" applyFill="1" applyBorder="1" applyAlignment="1" applyProtection="1">
      <alignment vertical="top" shrinkToFit="1"/>
      <protection locked="0"/>
    </xf>
    <xf numFmtId="0" fontId="10" fillId="12" borderId="10" xfId="0" applyFont="1" applyFill="1" applyBorder="1" applyAlignment="1" applyProtection="1">
      <alignment vertical="top"/>
      <protection locked="0"/>
    </xf>
    <xf numFmtId="49" fontId="17" fillId="8" borderId="3" xfId="0" applyNumberFormat="1" applyFont="1" applyFill="1" applyBorder="1" applyAlignment="1" applyProtection="1">
      <alignment horizontal="right" vertical="top"/>
      <protection locked="0"/>
    </xf>
    <xf numFmtId="176" fontId="26" fillId="12" borderId="37" xfId="0" applyNumberFormat="1" applyFont="1" applyFill="1" applyBorder="1" applyAlignment="1" applyProtection="1">
      <alignment vertical="top"/>
      <protection locked="0"/>
    </xf>
    <xf numFmtId="176" fontId="26" fillId="12" borderId="8" xfId="0" applyNumberFormat="1" applyFont="1" applyFill="1" applyBorder="1" applyAlignment="1" applyProtection="1">
      <alignment vertical="top"/>
      <protection locked="0"/>
    </xf>
    <xf numFmtId="0" fontId="11" fillId="12" borderId="0" xfId="0" applyFont="1" applyFill="1" applyAlignment="1" applyProtection="1">
      <alignment vertical="top" wrapText="1"/>
      <protection locked="0"/>
    </xf>
    <xf numFmtId="49" fontId="17" fillId="12" borderId="0" xfId="0" applyNumberFormat="1" applyFont="1" applyFill="1" applyAlignment="1" applyProtection="1">
      <alignment horizontal="left" vertical="top" wrapText="1"/>
      <protection locked="0"/>
    </xf>
    <xf numFmtId="49" fontId="16" fillId="3" borderId="2" xfId="0" applyNumberFormat="1" applyFont="1" applyFill="1" applyBorder="1" applyAlignment="1" applyProtection="1">
      <alignment horizontal="left" vertical="top"/>
      <protection locked="0"/>
    </xf>
    <xf numFmtId="49" fontId="17" fillId="8" borderId="2" xfId="0" applyNumberFormat="1" applyFont="1" applyFill="1" applyBorder="1" applyAlignment="1" applyProtection="1">
      <alignment vertical="top"/>
      <protection locked="0"/>
    </xf>
    <xf numFmtId="49" fontId="17" fillId="8" borderId="4" xfId="0" applyNumberFormat="1" applyFont="1" applyFill="1" applyBorder="1" applyAlignment="1" applyProtection="1">
      <alignment vertical="top"/>
      <protection locked="0"/>
    </xf>
    <xf numFmtId="0" fontId="17" fillId="8" borderId="2" xfId="0" applyFont="1" applyFill="1" applyBorder="1" applyAlignment="1">
      <alignment vertical="top"/>
    </xf>
    <xf numFmtId="0" fontId="17" fillId="8" borderId="3" xfId="0" applyFont="1" applyFill="1" applyBorder="1" applyAlignment="1">
      <alignment horizontal="center" vertical="top"/>
    </xf>
    <xf numFmtId="49" fontId="26" fillId="12" borderId="0" xfId="0" applyNumberFormat="1" applyFont="1" applyFill="1" applyProtection="1">
      <alignment vertical="center"/>
      <protection locked="0"/>
    </xf>
    <xf numFmtId="49" fontId="10" fillId="3" borderId="2" xfId="0" applyNumberFormat="1" applyFont="1" applyFill="1" applyBorder="1" applyAlignment="1" applyProtection="1">
      <alignment horizontal="left" vertical="top"/>
      <protection locked="0"/>
    </xf>
    <xf numFmtId="49" fontId="10" fillId="3" borderId="5" xfId="0" applyNumberFormat="1" applyFont="1" applyFill="1" applyBorder="1" applyAlignment="1" applyProtection="1">
      <alignment horizontal="left" vertical="top"/>
      <protection locked="0"/>
    </xf>
    <xf numFmtId="0" fontId="48" fillId="0" borderId="0" xfId="8"/>
    <xf numFmtId="0" fontId="49" fillId="0" borderId="0" xfId="8" applyFont="1"/>
    <xf numFmtId="0" fontId="49" fillId="0" borderId="0" xfId="8" applyFont="1" applyAlignment="1">
      <alignment wrapText="1"/>
    </xf>
    <xf numFmtId="0" fontId="61" fillId="0" borderId="0" xfId="9"/>
    <xf numFmtId="0" fontId="49" fillId="0" borderId="38" xfId="9" applyFont="1" applyBorder="1"/>
    <xf numFmtId="0" fontId="49" fillId="0" borderId="41" xfId="9" applyFont="1" applyBorder="1"/>
    <xf numFmtId="0" fontId="49" fillId="17" borderId="43" xfId="9" applyFont="1" applyFill="1" applyBorder="1" applyAlignment="1">
      <alignment wrapText="1"/>
    </xf>
    <xf numFmtId="0" fontId="49" fillId="0" borderId="0" xfId="9" applyFont="1"/>
    <xf numFmtId="0" fontId="49" fillId="0" borderId="0" xfId="9" applyFont="1" applyAlignment="1">
      <alignment wrapText="1"/>
    </xf>
    <xf numFmtId="0" fontId="49" fillId="17" borderId="41" xfId="9" applyFont="1" applyFill="1" applyBorder="1"/>
    <xf numFmtId="0" fontId="50" fillId="0" borderId="0" xfId="9" applyFont="1"/>
    <xf numFmtId="0" fontId="49" fillId="17" borderId="43" xfId="9" applyFont="1" applyFill="1" applyBorder="1"/>
    <xf numFmtId="0" fontId="61" fillId="0" borderId="0" xfId="9" applyAlignment="1">
      <alignment wrapText="1"/>
    </xf>
    <xf numFmtId="0" fontId="62" fillId="0" borderId="0" xfId="9" applyFont="1" applyAlignment="1">
      <alignment wrapText="1"/>
    </xf>
    <xf numFmtId="0" fontId="51" fillId="17" borderId="43" xfId="9" applyFont="1" applyFill="1" applyBorder="1" applyAlignment="1">
      <alignment wrapText="1"/>
    </xf>
    <xf numFmtId="0" fontId="62" fillId="0" borderId="0" xfId="9" applyFont="1"/>
    <xf numFmtId="0" fontId="51" fillId="17" borderId="43" xfId="9" applyFont="1" applyFill="1" applyBorder="1"/>
    <xf numFmtId="0" fontId="49" fillId="17" borderId="61" xfId="9" applyFont="1" applyFill="1" applyBorder="1"/>
    <xf numFmtId="0" fontId="62" fillId="0" borderId="62" xfId="9" applyFont="1" applyBorder="1"/>
    <xf numFmtId="0" fontId="61" fillId="0" borderId="64" xfId="9" applyBorder="1"/>
    <xf numFmtId="0" fontId="62" fillId="0" borderId="64" xfId="9" applyFont="1" applyBorder="1" applyAlignment="1">
      <alignment wrapText="1"/>
    </xf>
    <xf numFmtId="0" fontId="52" fillId="17" borderId="64" xfId="9" applyFont="1" applyFill="1" applyBorder="1"/>
    <xf numFmtId="0" fontId="62" fillId="0" borderId="65" xfId="9" applyFont="1" applyBorder="1"/>
    <xf numFmtId="0" fontId="49" fillId="17" borderId="64" xfId="9" applyFont="1" applyFill="1" applyBorder="1"/>
    <xf numFmtId="0" fontId="49" fillId="17" borderId="65" xfId="9" applyFont="1" applyFill="1" applyBorder="1"/>
    <xf numFmtId="0" fontId="62" fillId="0" borderId="48" xfId="9" applyFont="1" applyBorder="1" applyAlignment="1">
      <alignment wrapText="1"/>
    </xf>
    <xf numFmtId="0" fontId="49" fillId="17" borderId="40" xfId="9" applyFont="1" applyFill="1" applyBorder="1" applyAlignment="1">
      <alignment horizontal="right"/>
    </xf>
    <xf numFmtId="0" fontId="49" fillId="17" borderId="43" xfId="9" applyFont="1" applyFill="1" applyBorder="1" applyAlignment="1">
      <alignment horizontal="right"/>
    </xf>
    <xf numFmtId="0" fontId="49" fillId="17" borderId="42" xfId="9" applyFont="1" applyFill="1" applyBorder="1"/>
    <xf numFmtId="0" fontId="62" fillId="0" borderId="54" xfId="9" applyFont="1" applyBorder="1"/>
    <xf numFmtId="0" fontId="49" fillId="0" borderId="42" xfId="9" applyFont="1" applyBorder="1"/>
    <xf numFmtId="0" fontId="51" fillId="17" borderId="42" xfId="9" applyFont="1" applyFill="1" applyBorder="1" applyAlignment="1">
      <alignment wrapText="1"/>
    </xf>
    <xf numFmtId="0" fontId="49" fillId="17" borderId="62" xfId="9" applyFont="1" applyFill="1" applyBorder="1" applyAlignment="1">
      <alignment wrapText="1"/>
    </xf>
    <xf numFmtId="0" fontId="49" fillId="17" borderId="64" xfId="9" applyFont="1" applyFill="1" applyBorder="1" applyAlignment="1">
      <alignment wrapText="1"/>
    </xf>
    <xf numFmtId="0" fontId="49" fillId="17" borderId="65" xfId="9" applyFont="1" applyFill="1" applyBorder="1" applyAlignment="1">
      <alignment wrapText="1"/>
    </xf>
    <xf numFmtId="0" fontId="62" fillId="0" borderId="64" xfId="9" applyFont="1" applyBorder="1"/>
    <xf numFmtId="0" fontId="49" fillId="17" borderId="63" xfId="9" applyFont="1" applyFill="1" applyBorder="1"/>
    <xf numFmtId="3" fontId="62" fillId="0" borderId="64" xfId="9" applyNumberFormat="1" applyFont="1" applyBorder="1"/>
    <xf numFmtId="0" fontId="49" fillId="17" borderId="62" xfId="9" applyFont="1" applyFill="1" applyBorder="1"/>
    <xf numFmtId="0" fontId="67" fillId="0" borderId="64" xfId="9" applyFont="1" applyBorder="1"/>
    <xf numFmtId="0" fontId="62" fillId="0" borderId="7" xfId="9" applyFont="1" applyBorder="1"/>
    <xf numFmtId="0" fontId="49" fillId="17" borderId="39" xfId="9" applyFont="1" applyFill="1" applyBorder="1"/>
    <xf numFmtId="0" fontId="49" fillId="19" borderId="42" xfId="9" applyFont="1" applyFill="1" applyBorder="1"/>
    <xf numFmtId="0" fontId="49" fillId="21" borderId="41" xfId="9" applyFont="1" applyFill="1" applyBorder="1"/>
    <xf numFmtId="0" fontId="49" fillId="21" borderId="42" xfId="9" applyFont="1" applyFill="1" applyBorder="1"/>
    <xf numFmtId="0" fontId="58" fillId="0" borderId="0" xfId="9" applyFont="1"/>
    <xf numFmtId="0" fontId="67" fillId="0" borderId="42" xfId="9" applyFont="1" applyBorder="1"/>
    <xf numFmtId="0" fontId="62" fillId="0" borderId="42" xfId="9" applyFont="1" applyBorder="1"/>
    <xf numFmtId="0" fontId="71" fillId="17" borderId="42" xfId="9" applyFont="1" applyFill="1" applyBorder="1"/>
    <xf numFmtId="0" fontId="56" fillId="17" borderId="42" xfId="9" applyFont="1" applyFill="1" applyBorder="1"/>
    <xf numFmtId="0" fontId="53" fillId="0" borderId="0" xfId="9" applyFont="1" applyAlignment="1">
      <alignment wrapText="1"/>
    </xf>
    <xf numFmtId="0" fontId="59" fillId="0" borderId="0" xfId="9" applyFont="1" applyAlignment="1">
      <alignment wrapText="1"/>
    </xf>
    <xf numFmtId="0" fontId="59" fillId="17" borderId="42" xfId="9" applyFont="1" applyFill="1" applyBorder="1" applyAlignment="1">
      <alignment wrapText="1"/>
    </xf>
    <xf numFmtId="0" fontId="52" fillId="0" borderId="0" xfId="9" applyFont="1"/>
    <xf numFmtId="0" fontId="59" fillId="0" borderId="0" xfId="9" applyFont="1"/>
    <xf numFmtId="0" fontId="59" fillId="17" borderId="42" xfId="9" applyFont="1" applyFill="1" applyBorder="1"/>
    <xf numFmtId="0" fontId="59" fillId="17" borderId="43" xfId="9" applyFont="1" applyFill="1" applyBorder="1" applyAlignment="1">
      <alignment wrapText="1"/>
    </xf>
    <xf numFmtId="0" fontId="57" fillId="17" borderId="46" xfId="9" applyFont="1" applyFill="1" applyBorder="1"/>
    <xf numFmtId="0" fontId="60" fillId="0" borderId="0" xfId="9" applyFont="1"/>
    <xf numFmtId="49" fontId="17" fillId="3" borderId="1" xfId="0" applyNumberFormat="1" applyFont="1" applyFill="1" applyBorder="1" applyAlignment="1" applyProtection="1">
      <alignment horizontal="left" vertical="top"/>
      <protection locked="0"/>
    </xf>
    <xf numFmtId="49" fontId="17" fillId="4" borderId="2" xfId="0" applyNumberFormat="1" applyFont="1" applyFill="1" applyBorder="1" applyAlignment="1" applyProtection="1">
      <alignment horizontal="left" vertical="top"/>
      <protection locked="0"/>
    </xf>
    <xf numFmtId="49" fontId="17" fillId="4" borderId="3" xfId="0" applyNumberFormat="1" applyFont="1" applyFill="1" applyBorder="1" applyAlignment="1" applyProtection="1">
      <alignment horizontal="left" vertical="top"/>
      <protection locked="0"/>
    </xf>
    <xf numFmtId="49" fontId="17" fillId="4" borderId="4" xfId="0" applyNumberFormat="1" applyFont="1" applyFill="1" applyBorder="1" applyAlignment="1" applyProtection="1">
      <alignment horizontal="left" vertical="top"/>
      <protection locked="0"/>
    </xf>
    <xf numFmtId="49" fontId="17" fillId="12" borderId="2" xfId="0" applyNumberFormat="1" applyFont="1" applyFill="1" applyBorder="1" applyAlignment="1" applyProtection="1">
      <alignment horizontal="left" vertical="top"/>
      <protection locked="0"/>
    </xf>
    <xf numFmtId="49" fontId="17" fillId="12" borderId="3" xfId="0" applyNumberFormat="1" applyFont="1" applyFill="1" applyBorder="1" applyAlignment="1" applyProtection="1">
      <alignment horizontal="left" vertical="top"/>
      <protection locked="0"/>
    </xf>
    <xf numFmtId="49" fontId="17" fillId="12" borderId="4" xfId="0" applyNumberFormat="1" applyFont="1" applyFill="1" applyBorder="1" applyAlignment="1" applyProtection="1">
      <alignment horizontal="left" vertical="top"/>
      <protection locked="0"/>
    </xf>
    <xf numFmtId="49" fontId="10" fillId="12" borderId="33" xfId="0" applyNumberFormat="1" applyFont="1" applyFill="1" applyBorder="1" applyAlignment="1" applyProtection="1">
      <alignment horizontal="left" vertical="top"/>
      <protection locked="0"/>
    </xf>
    <xf numFmtId="49" fontId="10" fillId="12" borderId="29" xfId="0" applyNumberFormat="1" applyFont="1" applyFill="1" applyBorder="1" applyAlignment="1" applyProtection="1">
      <alignment horizontal="left" vertical="top"/>
      <protection locked="0"/>
    </xf>
    <xf numFmtId="49" fontId="10" fillId="12" borderId="30" xfId="0" applyNumberFormat="1" applyFont="1" applyFill="1" applyBorder="1" applyAlignment="1" applyProtection="1">
      <alignment horizontal="left" vertical="top"/>
      <protection locked="0"/>
    </xf>
    <xf numFmtId="49" fontId="17" fillId="3" borderId="2" xfId="0" applyNumberFormat="1" applyFont="1" applyFill="1" applyBorder="1" applyAlignment="1" applyProtection="1">
      <alignment horizontal="left" vertical="top"/>
      <protection locked="0"/>
    </xf>
    <xf numFmtId="49" fontId="17" fillId="3" borderId="3" xfId="0" applyNumberFormat="1" applyFont="1" applyFill="1" applyBorder="1" applyAlignment="1" applyProtection="1">
      <alignment horizontal="left" vertical="top"/>
      <protection locked="0"/>
    </xf>
    <xf numFmtId="49" fontId="17" fillId="3" borderId="4" xfId="0" applyNumberFormat="1" applyFont="1" applyFill="1" applyBorder="1" applyAlignment="1" applyProtection="1">
      <alignment horizontal="left" vertical="top"/>
      <protection locked="0"/>
    </xf>
    <xf numFmtId="49" fontId="17" fillId="2" borderId="2" xfId="0" applyNumberFormat="1" applyFont="1" applyFill="1" applyBorder="1" applyAlignment="1" applyProtection="1">
      <alignment horizontal="left" vertical="top"/>
      <protection locked="0"/>
    </xf>
    <xf numFmtId="49" fontId="17" fillId="2" borderId="3" xfId="0" applyNumberFormat="1" applyFont="1" applyFill="1" applyBorder="1" applyAlignment="1" applyProtection="1">
      <alignment horizontal="left" vertical="top"/>
      <protection locked="0"/>
    </xf>
    <xf numFmtId="49" fontId="17" fillId="2" borderId="4" xfId="0" applyNumberFormat="1" applyFont="1" applyFill="1" applyBorder="1" applyAlignment="1" applyProtection="1">
      <alignment horizontal="left" vertical="top"/>
      <protection locked="0"/>
    </xf>
    <xf numFmtId="49" fontId="17" fillId="14" borderId="2" xfId="0" applyNumberFormat="1" applyFont="1" applyFill="1" applyBorder="1" applyAlignment="1" applyProtection="1">
      <alignment horizontal="left" vertical="top"/>
      <protection locked="0"/>
    </xf>
    <xf numFmtId="49" fontId="17" fillId="14" borderId="3" xfId="0" applyNumberFormat="1" applyFont="1" applyFill="1" applyBorder="1" applyAlignment="1" applyProtection="1">
      <alignment horizontal="left" vertical="top"/>
      <protection locked="0"/>
    </xf>
    <xf numFmtId="49" fontId="17" fillId="14" borderId="4" xfId="0" applyNumberFormat="1" applyFont="1" applyFill="1" applyBorder="1" applyAlignment="1" applyProtection="1">
      <alignment horizontal="left" vertical="top"/>
      <protection locked="0"/>
    </xf>
    <xf numFmtId="49" fontId="10" fillId="12" borderId="0" xfId="0" applyNumberFormat="1" applyFont="1" applyFill="1" applyAlignment="1" applyProtection="1">
      <alignment horizontal="left" vertical="top"/>
      <protection locked="0"/>
    </xf>
    <xf numFmtId="0" fontId="38" fillId="3" borderId="3"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49" fontId="10" fillId="5" borderId="1" xfId="0" applyNumberFormat="1" applyFont="1" applyFill="1" applyBorder="1" applyAlignment="1" applyProtection="1">
      <alignment vertical="top"/>
      <protection locked="0"/>
    </xf>
    <xf numFmtId="49" fontId="10" fillId="3" borderId="1" xfId="0" applyNumberFormat="1" applyFont="1" applyFill="1" applyBorder="1" applyAlignment="1" applyProtection="1">
      <alignment vertical="top"/>
      <protection locked="0"/>
    </xf>
    <xf numFmtId="0" fontId="10" fillId="3" borderId="2" xfId="0" applyFont="1" applyFill="1" applyBorder="1" applyAlignment="1" applyProtection="1">
      <alignment vertical="top"/>
      <protection locked="0"/>
    </xf>
    <xf numFmtId="0" fontId="10" fillId="3" borderId="3" xfId="0" applyFont="1" applyFill="1" applyBorder="1" applyAlignment="1" applyProtection="1">
      <alignment vertical="top"/>
      <protection locked="0"/>
    </xf>
    <xf numFmtId="0" fontId="10" fillId="3" borderId="4" xfId="0" applyFont="1" applyFill="1" applyBorder="1" applyAlignment="1" applyProtection="1">
      <alignment vertical="top"/>
      <protection locked="0"/>
    </xf>
    <xf numFmtId="0" fontId="10" fillId="3" borderId="2" xfId="0" applyFont="1" applyFill="1" applyBorder="1" applyAlignment="1" applyProtection="1">
      <alignment horizontal="left" vertical="top"/>
      <protection locked="0"/>
    </xf>
    <xf numFmtId="0" fontId="10" fillId="3" borderId="3" xfId="0" applyFont="1" applyFill="1" applyBorder="1" applyAlignment="1" applyProtection="1">
      <alignment horizontal="left" vertical="top"/>
      <protection locked="0"/>
    </xf>
    <xf numFmtId="0" fontId="10" fillId="3" borderId="4" xfId="0" applyFont="1" applyFill="1" applyBorder="1" applyAlignment="1" applyProtection="1">
      <alignment horizontal="left" vertical="top"/>
      <protection locked="0"/>
    </xf>
    <xf numFmtId="49" fontId="10" fillId="2" borderId="2" xfId="0" applyNumberFormat="1" applyFont="1" applyFill="1" applyBorder="1" applyAlignment="1" applyProtection="1">
      <alignment vertical="top" wrapText="1"/>
      <protection locked="0"/>
    </xf>
    <xf numFmtId="49" fontId="10" fillId="2" borderId="3" xfId="0" applyNumberFormat="1" applyFont="1" applyFill="1" applyBorder="1" applyAlignment="1" applyProtection="1">
      <alignment vertical="top" wrapText="1"/>
      <protection locked="0"/>
    </xf>
    <xf numFmtId="49" fontId="10" fillId="2" borderId="4" xfId="0" applyNumberFormat="1" applyFont="1" applyFill="1" applyBorder="1" applyAlignment="1" applyProtection="1">
      <alignment vertical="top" wrapText="1"/>
      <protection locked="0"/>
    </xf>
    <xf numFmtId="49" fontId="10" fillId="2" borderId="2" xfId="0" applyNumberFormat="1" applyFont="1" applyFill="1" applyBorder="1" applyAlignment="1" applyProtection="1">
      <alignment horizontal="left" vertical="top"/>
      <protection locked="0"/>
    </xf>
    <xf numFmtId="49" fontId="10" fillId="2" borderId="3" xfId="0" applyNumberFormat="1" applyFont="1" applyFill="1" applyBorder="1" applyAlignment="1" applyProtection="1">
      <alignment horizontal="left" vertical="top"/>
      <protection locked="0"/>
    </xf>
    <xf numFmtId="49" fontId="10" fillId="2" borderId="4" xfId="0" applyNumberFormat="1" applyFont="1" applyFill="1" applyBorder="1" applyAlignment="1" applyProtection="1">
      <alignment horizontal="left" vertical="top"/>
      <protection locked="0"/>
    </xf>
    <xf numFmtId="49" fontId="17" fillId="4" borderId="2" xfId="0" applyNumberFormat="1" applyFont="1" applyFill="1" applyBorder="1" applyAlignment="1" applyProtection="1">
      <alignment horizontal="left" vertical="top" wrapText="1"/>
      <protection locked="0"/>
    </xf>
    <xf numFmtId="49" fontId="17" fillId="4" borderId="3" xfId="0" applyNumberFormat="1" applyFont="1" applyFill="1" applyBorder="1" applyAlignment="1" applyProtection="1">
      <alignment horizontal="left" vertical="top" wrapText="1"/>
      <protection locked="0"/>
    </xf>
    <xf numFmtId="49" fontId="17" fillId="4" borderId="4" xfId="0" applyNumberFormat="1" applyFont="1" applyFill="1" applyBorder="1" applyAlignment="1" applyProtection="1">
      <alignment horizontal="left" vertical="top" wrapText="1"/>
      <protection locked="0"/>
    </xf>
    <xf numFmtId="49" fontId="16" fillId="0" borderId="8" xfId="0" applyNumberFormat="1" applyFont="1" applyBorder="1" applyAlignment="1" applyProtection="1">
      <alignment horizontal="left" vertical="top" wrapText="1"/>
      <protection locked="0"/>
    </xf>
    <xf numFmtId="0" fontId="0" fillId="0" borderId="8" xfId="0" applyBorder="1" applyAlignment="1">
      <alignment vertical="top"/>
    </xf>
    <xf numFmtId="49" fontId="25" fillId="9" borderId="24" xfId="3" applyNumberFormat="1" applyFont="1" applyFill="1" applyBorder="1" applyAlignment="1" applyProtection="1">
      <alignment horizontal="left" vertical="center"/>
      <protection locked="0"/>
    </xf>
    <xf numFmtId="49" fontId="46" fillId="9" borderId="24" xfId="3" applyNumberFormat="1" applyFont="1" applyFill="1" applyBorder="1" applyAlignment="1" applyProtection="1">
      <alignment horizontal="left" vertical="center"/>
      <protection locked="0"/>
    </xf>
    <xf numFmtId="176" fontId="26" fillId="4" borderId="19" xfId="0" applyNumberFormat="1" applyFont="1" applyFill="1" applyBorder="1" applyAlignment="1" applyProtection="1">
      <alignment horizontal="right" vertical="center"/>
      <protection locked="0"/>
    </xf>
    <xf numFmtId="176" fontId="26" fillId="4" borderId="20" xfId="0" applyNumberFormat="1" applyFont="1" applyFill="1" applyBorder="1" applyAlignment="1" applyProtection="1">
      <alignment horizontal="right" vertical="center"/>
      <protection locked="0"/>
    </xf>
    <xf numFmtId="176" fontId="26" fillId="4" borderId="25" xfId="0" applyNumberFormat="1" applyFont="1" applyFill="1" applyBorder="1" applyAlignment="1" applyProtection="1">
      <alignment horizontal="right" vertical="center"/>
      <protection locked="0"/>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0" fontId="17" fillId="3" borderId="2" xfId="0" applyFont="1" applyFill="1" applyBorder="1" applyAlignment="1" applyProtection="1">
      <alignment horizontal="left" vertical="center"/>
      <protection locked="0"/>
    </xf>
    <xf numFmtId="0" fontId="17" fillId="3" borderId="4" xfId="0" applyFont="1" applyFill="1" applyBorder="1" applyAlignment="1" applyProtection="1">
      <alignment horizontal="left" vertical="center"/>
      <protection locked="0"/>
    </xf>
    <xf numFmtId="14" fontId="17" fillId="4" borderId="2" xfId="0" applyNumberFormat="1" applyFont="1" applyFill="1" applyBorder="1" applyAlignment="1" applyProtection="1">
      <alignment horizontal="left" vertical="center"/>
      <protection locked="0"/>
    </xf>
    <xf numFmtId="14" fontId="17" fillId="4" borderId="3" xfId="0" applyNumberFormat="1" applyFont="1" applyFill="1" applyBorder="1" applyAlignment="1" applyProtection="1">
      <alignment horizontal="left" vertical="center"/>
      <protection locked="0"/>
    </xf>
    <xf numFmtId="14" fontId="17" fillId="4" borderId="23" xfId="0" applyNumberFormat="1" applyFont="1" applyFill="1" applyBorder="1" applyAlignment="1" applyProtection="1">
      <alignment horizontal="left" vertical="center"/>
      <protection locked="0"/>
    </xf>
    <xf numFmtId="14" fontId="17" fillId="4" borderId="4" xfId="0" applyNumberFormat="1" applyFont="1" applyFill="1" applyBorder="1" applyAlignment="1" applyProtection="1">
      <alignment horizontal="left" vertical="center"/>
      <protection locked="0"/>
    </xf>
    <xf numFmtId="49" fontId="17" fillId="10" borderId="31" xfId="0" applyNumberFormat="1" applyFont="1" applyFill="1" applyBorder="1" applyAlignment="1" applyProtection="1">
      <alignment horizontal="left" vertical="center" wrapText="1"/>
      <protection locked="0"/>
    </xf>
    <xf numFmtId="49" fontId="17" fillId="10" borderId="27" xfId="0" applyNumberFormat="1" applyFont="1" applyFill="1" applyBorder="1" applyAlignment="1" applyProtection="1">
      <alignment horizontal="left" vertical="center" wrapText="1"/>
      <protection locked="0"/>
    </xf>
    <xf numFmtId="49" fontId="17" fillId="10" borderId="28" xfId="0" applyNumberFormat="1" applyFont="1" applyFill="1" applyBorder="1" applyAlignment="1" applyProtection="1">
      <alignment horizontal="left" vertical="center" wrapText="1"/>
      <protection locked="0"/>
    </xf>
    <xf numFmtId="49" fontId="17" fillId="0" borderId="3" xfId="0" applyNumberFormat="1" applyFont="1" applyBorder="1" applyAlignment="1" applyProtection="1">
      <alignment horizontal="left" vertical="top" wrapText="1"/>
      <protection locked="0"/>
    </xf>
    <xf numFmtId="0" fontId="37" fillId="0" borderId="3" xfId="0" applyFont="1" applyBorder="1" applyAlignment="1">
      <alignment vertical="top"/>
    </xf>
    <xf numFmtId="49" fontId="10" fillId="4" borderId="2" xfId="0" applyNumberFormat="1" applyFont="1" applyFill="1" applyBorder="1" applyAlignment="1" applyProtection="1">
      <alignment horizontal="left" vertical="top" wrapText="1"/>
      <protection locked="0"/>
    </xf>
    <xf numFmtId="49" fontId="10" fillId="4" borderId="3" xfId="0" applyNumberFormat="1" applyFont="1" applyFill="1" applyBorder="1" applyAlignment="1" applyProtection="1">
      <alignment horizontal="left" vertical="top" wrapText="1"/>
      <protection locked="0"/>
    </xf>
    <xf numFmtId="49" fontId="10" fillId="4" borderId="4" xfId="0" applyNumberFormat="1" applyFont="1" applyFill="1" applyBorder="1" applyAlignment="1" applyProtection="1">
      <alignment horizontal="left" vertical="top" wrapText="1"/>
      <protection locked="0"/>
    </xf>
    <xf numFmtId="49" fontId="10" fillId="11" borderId="22" xfId="0" applyNumberFormat="1" applyFont="1" applyFill="1" applyBorder="1" applyAlignment="1" applyProtection="1">
      <alignment horizontal="left" vertical="top"/>
      <protection locked="0"/>
    </xf>
    <xf numFmtId="14" fontId="10" fillId="16" borderId="5" xfId="0" applyNumberFormat="1" applyFont="1" applyFill="1" applyBorder="1" applyAlignment="1" applyProtection="1">
      <alignment horizontal="left" vertical="top"/>
      <protection locked="0"/>
    </xf>
    <xf numFmtId="14" fontId="10" fillId="16" borderId="8" xfId="0" applyNumberFormat="1" applyFont="1" applyFill="1" applyBorder="1" applyAlignment="1" applyProtection="1">
      <alignment horizontal="left" vertical="top"/>
      <protection locked="0"/>
    </xf>
    <xf numFmtId="14" fontId="10" fillId="16" borderId="9" xfId="0" applyNumberFormat="1" applyFont="1" applyFill="1" applyBorder="1" applyAlignment="1" applyProtection="1">
      <alignment horizontal="left" vertical="top"/>
      <protection locked="0"/>
    </xf>
    <xf numFmtId="49" fontId="10" fillId="3" borderId="2" xfId="0" applyNumberFormat="1" applyFont="1" applyFill="1" applyBorder="1" applyAlignment="1" applyProtection="1">
      <alignment horizontal="left" vertical="center"/>
      <protection locked="0"/>
    </xf>
    <xf numFmtId="49" fontId="10" fillId="3" borderId="3" xfId="0" applyNumberFormat="1" applyFont="1" applyFill="1" applyBorder="1" applyAlignment="1" applyProtection="1">
      <alignment horizontal="left" vertical="center"/>
      <protection locked="0"/>
    </xf>
    <xf numFmtId="49" fontId="10" fillId="3" borderId="4" xfId="0" applyNumberFormat="1" applyFont="1" applyFill="1" applyBorder="1" applyAlignment="1" applyProtection="1">
      <alignment horizontal="left" vertical="center"/>
      <protection locked="0"/>
    </xf>
    <xf numFmtId="49" fontId="10" fillId="2" borderId="2" xfId="0" applyNumberFormat="1" applyFont="1" applyFill="1" applyBorder="1" applyAlignment="1" applyProtection="1">
      <alignment horizontal="left" vertical="top" wrapText="1"/>
      <protection locked="0"/>
    </xf>
    <xf numFmtId="49" fontId="10" fillId="2" borderId="3" xfId="0" applyNumberFormat="1" applyFont="1" applyFill="1" applyBorder="1" applyAlignment="1" applyProtection="1">
      <alignment horizontal="left" vertical="top" wrapText="1"/>
      <protection locked="0"/>
    </xf>
    <xf numFmtId="49" fontId="10" fillId="2" borderId="4" xfId="0" applyNumberFormat="1" applyFont="1" applyFill="1" applyBorder="1" applyAlignment="1" applyProtection="1">
      <alignment horizontal="left" vertical="top" wrapText="1"/>
      <protection locked="0"/>
    </xf>
    <xf numFmtId="49" fontId="17" fillId="2" borderId="2" xfId="0" applyNumberFormat="1" applyFont="1" applyFill="1" applyBorder="1" applyAlignment="1" applyProtection="1">
      <alignment horizontal="left" vertical="top" wrapText="1"/>
      <protection locked="0"/>
    </xf>
    <xf numFmtId="49" fontId="17" fillId="2" borderId="3" xfId="0" applyNumberFormat="1" applyFont="1" applyFill="1" applyBorder="1" applyAlignment="1" applyProtection="1">
      <alignment horizontal="left" vertical="top" wrapText="1"/>
      <protection locked="0"/>
    </xf>
    <xf numFmtId="49" fontId="17" fillId="2" borderId="4" xfId="0" applyNumberFormat="1" applyFont="1" applyFill="1" applyBorder="1" applyAlignment="1" applyProtection="1">
      <alignment horizontal="left" vertical="top" wrapText="1"/>
      <protection locked="0"/>
    </xf>
    <xf numFmtId="49" fontId="17" fillId="2" borderId="2" xfId="0" applyNumberFormat="1" applyFont="1" applyFill="1" applyBorder="1" applyAlignment="1">
      <alignment horizontal="center" vertical="top" wrapText="1"/>
    </xf>
    <xf numFmtId="49" fontId="17" fillId="2" borderId="4" xfId="0" applyNumberFormat="1" applyFont="1" applyFill="1" applyBorder="1" applyAlignment="1">
      <alignment horizontal="center" vertical="top" wrapText="1"/>
    </xf>
    <xf numFmtId="49" fontId="17" fillId="2" borderId="2" xfId="0" applyNumberFormat="1" applyFont="1" applyFill="1" applyBorder="1" applyAlignment="1">
      <alignment horizontal="left" vertical="top" wrapText="1"/>
    </xf>
    <xf numFmtId="49" fontId="17" fillId="2" borderId="3" xfId="0" applyNumberFormat="1" applyFont="1" applyFill="1" applyBorder="1" applyAlignment="1">
      <alignment horizontal="left" vertical="top" wrapText="1"/>
    </xf>
    <xf numFmtId="49" fontId="17" fillId="2" borderId="4" xfId="0" applyNumberFormat="1" applyFont="1" applyFill="1" applyBorder="1" applyAlignment="1">
      <alignment horizontal="left" vertical="top" wrapText="1"/>
    </xf>
    <xf numFmtId="49" fontId="16" fillId="0" borderId="11" xfId="0" applyNumberFormat="1" applyFont="1" applyBorder="1" applyAlignment="1" applyProtection="1">
      <alignment horizontal="left" vertical="top" wrapText="1"/>
      <protection locked="0"/>
    </xf>
    <xf numFmtId="49" fontId="17" fillId="3" borderId="2" xfId="0" applyNumberFormat="1" applyFont="1" applyFill="1" applyBorder="1" applyAlignment="1" applyProtection="1">
      <alignment horizontal="center" vertical="top" wrapText="1"/>
      <protection locked="0"/>
    </xf>
    <xf numFmtId="49" fontId="17" fillId="3" borderId="4" xfId="0" applyNumberFormat="1" applyFont="1" applyFill="1" applyBorder="1" applyAlignment="1" applyProtection="1">
      <alignment horizontal="center" vertical="top" wrapText="1"/>
      <protection locked="0"/>
    </xf>
    <xf numFmtId="49" fontId="17" fillId="4" borderId="2" xfId="0" applyNumberFormat="1" applyFont="1" applyFill="1" applyBorder="1" applyAlignment="1" applyProtection="1">
      <alignment horizontal="center" vertical="top" wrapText="1"/>
      <protection locked="0"/>
    </xf>
    <xf numFmtId="49" fontId="17" fillId="4" borderId="4" xfId="0" applyNumberFormat="1" applyFont="1" applyFill="1" applyBorder="1" applyAlignment="1" applyProtection="1">
      <alignment horizontal="center" vertical="top" wrapText="1"/>
      <protection locked="0"/>
    </xf>
    <xf numFmtId="49" fontId="0" fillId="0" borderId="3" xfId="0" applyNumberFormat="1" applyBorder="1" applyAlignment="1">
      <alignment horizontal="left" vertical="top" wrapText="1"/>
    </xf>
    <xf numFmtId="49" fontId="0" fillId="0" borderId="4" xfId="0" applyNumberFormat="1" applyBorder="1" applyAlignment="1">
      <alignment horizontal="left" vertical="top" wrapText="1"/>
    </xf>
    <xf numFmtId="49" fontId="0" fillId="2" borderId="3" xfId="0" applyNumberFormat="1" applyFill="1" applyBorder="1" applyAlignment="1">
      <alignment horizontal="left" vertical="top" wrapText="1"/>
    </xf>
    <xf numFmtId="49" fontId="0" fillId="2" borderId="4" xfId="0" applyNumberFormat="1" applyFill="1" applyBorder="1" applyAlignment="1">
      <alignment horizontal="left" vertical="top" wrapText="1"/>
    </xf>
    <xf numFmtId="49" fontId="10" fillId="3" borderId="2" xfId="0" applyNumberFormat="1" applyFont="1" applyFill="1" applyBorder="1" applyAlignment="1" applyProtection="1">
      <alignment horizontal="left" vertical="top" wrapText="1"/>
      <protection locked="0"/>
    </xf>
    <xf numFmtId="49" fontId="10" fillId="3" borderId="3" xfId="0" applyNumberFormat="1" applyFont="1" applyFill="1" applyBorder="1" applyAlignment="1" applyProtection="1">
      <alignment horizontal="left" vertical="top" wrapText="1"/>
      <protection locked="0"/>
    </xf>
    <xf numFmtId="49" fontId="17" fillId="3" borderId="3" xfId="0" applyNumberFormat="1" applyFont="1" applyFill="1" applyBorder="1" applyAlignment="1" applyProtection="1">
      <alignment horizontal="center" vertical="top" wrapText="1"/>
      <protection locked="0"/>
    </xf>
    <xf numFmtId="49" fontId="17" fillId="7" borderId="2" xfId="0" applyNumberFormat="1" applyFont="1" applyFill="1" applyBorder="1" applyAlignment="1" applyProtection="1">
      <alignment horizontal="left" vertical="top" wrapText="1"/>
      <protection locked="0"/>
    </xf>
    <xf numFmtId="49" fontId="17" fillId="7" borderId="3" xfId="0" applyNumberFormat="1" applyFont="1" applyFill="1" applyBorder="1" applyAlignment="1" applyProtection="1">
      <alignment horizontal="left" vertical="top" wrapText="1"/>
      <protection locked="0"/>
    </xf>
    <xf numFmtId="49" fontId="17" fillId="7" borderId="4" xfId="0" applyNumberFormat="1" applyFont="1" applyFill="1" applyBorder="1" applyAlignment="1" applyProtection="1">
      <alignment horizontal="left" vertical="top" wrapText="1"/>
      <protection locked="0"/>
    </xf>
    <xf numFmtId="49" fontId="0" fillId="7" borderId="2" xfId="0" applyNumberFormat="1" applyFill="1" applyBorder="1" applyAlignment="1">
      <alignment horizontal="left" vertical="top" wrapText="1"/>
    </xf>
    <xf numFmtId="49" fontId="0" fillId="7" borderId="3" xfId="0" applyNumberFormat="1" applyFill="1" applyBorder="1" applyAlignment="1">
      <alignment horizontal="left" vertical="top" wrapText="1"/>
    </xf>
    <xf numFmtId="49" fontId="0" fillId="7" borderId="4" xfId="0" applyNumberFormat="1" applyFill="1" applyBorder="1" applyAlignment="1">
      <alignment horizontal="left" vertical="top" wrapText="1"/>
    </xf>
    <xf numFmtId="0" fontId="17" fillId="7" borderId="2" xfId="0" applyFont="1" applyFill="1" applyBorder="1" applyAlignment="1">
      <alignment horizontal="center" vertical="top" wrapText="1"/>
    </xf>
    <xf numFmtId="0" fontId="17" fillId="7" borderId="4" xfId="0" applyFont="1" applyFill="1" applyBorder="1" applyAlignment="1">
      <alignment horizontal="center" vertical="top" wrapText="1"/>
    </xf>
    <xf numFmtId="49" fontId="0" fillId="2" borderId="2" xfId="0" applyNumberFormat="1" applyFill="1" applyBorder="1" applyAlignment="1">
      <alignment horizontal="left" vertical="top" wrapText="1"/>
    </xf>
    <xf numFmtId="0" fontId="0" fillId="2" borderId="2" xfId="0" applyFill="1" applyBorder="1" applyAlignment="1">
      <alignment horizontal="center" vertical="top" wrapText="1"/>
    </xf>
    <xf numFmtId="0" fontId="0" fillId="2" borderId="4" xfId="0" applyFill="1" applyBorder="1" applyAlignment="1">
      <alignment horizontal="center" vertical="top" wrapText="1"/>
    </xf>
    <xf numFmtId="49" fontId="10" fillId="4" borderId="34" xfId="0" applyNumberFormat="1" applyFont="1" applyFill="1" applyBorder="1" applyAlignment="1" applyProtection="1">
      <alignment horizontal="left" vertical="top" wrapText="1"/>
      <protection locked="0"/>
    </xf>
    <xf numFmtId="49" fontId="10" fillId="4" borderId="35" xfId="0" applyNumberFormat="1" applyFont="1" applyFill="1" applyBorder="1" applyAlignment="1" applyProtection="1">
      <alignment horizontal="left" vertical="top" wrapText="1"/>
      <protection locked="0"/>
    </xf>
    <xf numFmtId="49" fontId="10" fillId="4" borderId="36" xfId="0" applyNumberFormat="1" applyFont="1" applyFill="1" applyBorder="1" applyAlignment="1" applyProtection="1">
      <alignment horizontal="left" vertical="top" wrapText="1"/>
      <protection locked="0"/>
    </xf>
    <xf numFmtId="49" fontId="10" fillId="2" borderId="12" xfId="0" applyNumberFormat="1" applyFont="1" applyFill="1" applyBorder="1" applyAlignment="1" applyProtection="1">
      <alignment horizontal="left" vertical="top" wrapText="1"/>
      <protection locked="0"/>
    </xf>
    <xf numFmtId="49" fontId="0" fillId="0" borderId="13" xfId="0" applyNumberFormat="1" applyBorder="1" applyAlignment="1">
      <alignment horizontal="left" vertical="top" wrapText="1"/>
    </xf>
    <xf numFmtId="49" fontId="0" fillId="0" borderId="14" xfId="0" applyNumberFormat="1" applyBorder="1" applyAlignment="1">
      <alignment horizontal="left" vertical="top" wrapText="1"/>
    </xf>
    <xf numFmtId="49" fontId="10" fillId="2" borderId="13" xfId="0" applyNumberFormat="1" applyFont="1" applyFill="1" applyBorder="1" applyAlignment="1" applyProtection="1">
      <alignment horizontal="left" vertical="top" wrapText="1"/>
      <protection locked="0"/>
    </xf>
    <xf numFmtId="49" fontId="10" fillId="2" borderId="14" xfId="0" applyNumberFormat="1" applyFont="1" applyFill="1" applyBorder="1" applyAlignment="1" applyProtection="1">
      <alignment horizontal="left" vertical="top" wrapText="1"/>
      <protection locked="0"/>
    </xf>
    <xf numFmtId="176" fontId="26" fillId="4" borderId="19" xfId="0" applyNumberFormat="1" applyFont="1" applyFill="1" applyBorder="1" applyAlignment="1" applyProtection="1">
      <alignment horizontal="center" vertical="top"/>
      <protection locked="0"/>
    </xf>
    <xf numFmtId="176" fontId="26" fillId="4" borderId="20" xfId="0" applyNumberFormat="1" applyFont="1" applyFill="1" applyBorder="1" applyAlignment="1" applyProtection="1">
      <alignment horizontal="center" vertical="top"/>
      <protection locked="0"/>
    </xf>
    <xf numFmtId="176" fontId="26" fillId="4" borderId="25" xfId="0" applyNumberFormat="1" applyFont="1" applyFill="1" applyBorder="1" applyAlignment="1" applyProtection="1">
      <alignment horizontal="center" vertical="top"/>
      <protection locked="0"/>
    </xf>
    <xf numFmtId="49" fontId="10" fillId="2" borderId="15" xfId="0" applyNumberFormat="1" applyFont="1" applyFill="1" applyBorder="1" applyAlignment="1" applyProtection="1">
      <alignment horizontal="left" vertical="top" wrapText="1"/>
      <protection locked="0"/>
    </xf>
    <xf numFmtId="49" fontId="0" fillId="0" borderId="16" xfId="0" applyNumberFormat="1" applyBorder="1" applyAlignment="1">
      <alignment horizontal="left" vertical="top" wrapText="1"/>
    </xf>
    <xf numFmtId="49" fontId="0" fillId="0" borderId="17" xfId="0" applyNumberFormat="1" applyBorder="1" applyAlignment="1">
      <alignment horizontal="left" vertical="top" wrapText="1"/>
    </xf>
    <xf numFmtId="49" fontId="10" fillId="2" borderId="16" xfId="0" applyNumberFormat="1" applyFont="1" applyFill="1" applyBorder="1" applyAlignment="1" applyProtection="1">
      <alignment horizontal="left" vertical="top" wrapText="1"/>
      <protection locked="0"/>
    </xf>
    <xf numFmtId="49" fontId="10" fillId="2" borderId="17" xfId="0" applyNumberFormat="1" applyFont="1" applyFill="1" applyBorder="1" applyAlignment="1" applyProtection="1">
      <alignment horizontal="left" vertical="top" wrapText="1"/>
      <protection locked="0"/>
    </xf>
    <xf numFmtId="0" fontId="10" fillId="0" borderId="0" xfId="0" applyFont="1" applyAlignment="1" applyProtection="1">
      <alignment vertical="top"/>
      <protection locked="0"/>
    </xf>
    <xf numFmtId="0" fontId="10" fillId="0" borderId="0" xfId="0" applyFont="1" applyAlignment="1" applyProtection="1">
      <alignment horizontal="center" vertical="top" wrapText="1"/>
      <protection locked="0"/>
    </xf>
    <xf numFmtId="176" fontId="26" fillId="4" borderId="19" xfId="0" applyNumberFormat="1" applyFont="1" applyFill="1" applyBorder="1" applyAlignment="1" applyProtection="1">
      <alignment horizontal="left" vertical="center"/>
      <protection locked="0"/>
    </xf>
    <xf numFmtId="176" fontId="26" fillId="4" borderId="20" xfId="0" applyNumberFormat="1" applyFont="1" applyFill="1" applyBorder="1" applyAlignment="1" applyProtection="1">
      <alignment horizontal="left" vertical="center"/>
      <protection locked="0"/>
    </xf>
    <xf numFmtId="176" fontId="26" fillId="4" borderId="25" xfId="0" applyNumberFormat="1" applyFont="1" applyFill="1" applyBorder="1" applyAlignment="1" applyProtection="1">
      <alignment horizontal="left" vertical="center"/>
      <protection locked="0"/>
    </xf>
    <xf numFmtId="49" fontId="16" fillId="4" borderId="2" xfId="0" applyNumberFormat="1" applyFont="1" applyFill="1" applyBorder="1" applyAlignment="1" applyProtection="1">
      <alignment horizontal="left" vertical="top"/>
      <protection locked="0"/>
    </xf>
    <xf numFmtId="49" fontId="16" fillId="4" borderId="3" xfId="0" applyNumberFormat="1" applyFont="1" applyFill="1" applyBorder="1" applyAlignment="1" applyProtection="1">
      <alignment horizontal="left" vertical="top"/>
      <protection locked="0"/>
    </xf>
    <xf numFmtId="49" fontId="16" fillId="4" borderId="4" xfId="0" applyNumberFormat="1" applyFont="1" applyFill="1" applyBorder="1" applyAlignment="1" applyProtection="1">
      <alignment horizontal="left" vertical="top"/>
      <protection locked="0"/>
    </xf>
    <xf numFmtId="49" fontId="16" fillId="14" borderId="2" xfId="0" applyNumberFormat="1" applyFont="1" applyFill="1" applyBorder="1" applyAlignment="1" applyProtection="1">
      <alignment horizontal="left" vertical="top" wrapText="1"/>
      <protection locked="0"/>
    </xf>
    <xf numFmtId="49" fontId="16" fillId="14" borderId="3" xfId="0" applyNumberFormat="1" applyFont="1" applyFill="1" applyBorder="1" applyAlignment="1" applyProtection="1">
      <alignment horizontal="left" vertical="top"/>
      <protection locked="0"/>
    </xf>
    <xf numFmtId="49" fontId="16" fillId="14" borderId="4" xfId="0" applyNumberFormat="1" applyFont="1" applyFill="1" applyBorder="1" applyAlignment="1" applyProtection="1">
      <alignment horizontal="left" vertical="top"/>
      <protection locked="0"/>
    </xf>
    <xf numFmtId="49" fontId="16" fillId="4" borderId="2" xfId="0" applyNumberFormat="1" applyFont="1" applyFill="1" applyBorder="1" applyAlignment="1" applyProtection="1">
      <alignment horizontal="left" vertical="top" wrapText="1"/>
      <protection locked="0"/>
    </xf>
    <xf numFmtId="49" fontId="16" fillId="2" borderId="2" xfId="0" applyNumberFormat="1" applyFont="1" applyFill="1" applyBorder="1" applyAlignment="1" applyProtection="1">
      <alignment horizontal="left" vertical="top"/>
      <protection locked="0"/>
    </xf>
    <xf numFmtId="49" fontId="16" fillId="2" borderId="3" xfId="0" applyNumberFormat="1" applyFont="1" applyFill="1" applyBorder="1" applyAlignment="1" applyProtection="1">
      <alignment horizontal="left" vertical="top"/>
      <protection locked="0"/>
    </xf>
    <xf numFmtId="49" fontId="16" fillId="2" borderId="4" xfId="0" applyNumberFormat="1" applyFont="1" applyFill="1" applyBorder="1" applyAlignment="1" applyProtection="1">
      <alignment horizontal="left" vertical="top"/>
      <protection locked="0"/>
    </xf>
    <xf numFmtId="49" fontId="16" fillId="4" borderId="3" xfId="0" applyNumberFormat="1" applyFont="1" applyFill="1" applyBorder="1" applyAlignment="1" applyProtection="1">
      <alignment horizontal="left" vertical="top" wrapText="1"/>
      <protection locked="0"/>
    </xf>
    <xf numFmtId="49" fontId="16" fillId="4" borderId="4" xfId="0" applyNumberFormat="1" applyFont="1" applyFill="1" applyBorder="1" applyAlignment="1" applyProtection="1">
      <alignment horizontal="left" vertical="top" wrapText="1"/>
      <protection locked="0"/>
    </xf>
    <xf numFmtId="14" fontId="16" fillId="4" borderId="2" xfId="0" applyNumberFormat="1" applyFont="1" applyFill="1" applyBorder="1" applyAlignment="1" applyProtection="1">
      <alignment horizontal="left" vertical="center" wrapText="1"/>
      <protection locked="0"/>
    </xf>
    <xf numFmtId="14" fontId="16" fillId="4" borderId="3" xfId="0" applyNumberFormat="1" applyFont="1" applyFill="1" applyBorder="1" applyAlignment="1" applyProtection="1">
      <alignment horizontal="left" vertical="center"/>
      <protection locked="0"/>
    </xf>
    <xf numFmtId="14" fontId="16" fillId="4" borderId="23" xfId="0" applyNumberFormat="1" applyFont="1" applyFill="1" applyBorder="1" applyAlignment="1" applyProtection="1">
      <alignment horizontal="left" vertical="center"/>
      <protection locked="0"/>
    </xf>
    <xf numFmtId="14" fontId="16" fillId="4" borderId="4" xfId="0" applyNumberFormat="1" applyFont="1" applyFill="1" applyBorder="1" applyAlignment="1" applyProtection="1">
      <alignment horizontal="left" vertical="center"/>
      <protection locked="0"/>
    </xf>
    <xf numFmtId="49" fontId="16" fillId="10" borderId="31" xfId="0" applyNumberFormat="1" applyFont="1" applyFill="1" applyBorder="1" applyAlignment="1" applyProtection="1">
      <alignment horizontal="left" vertical="center" wrapText="1"/>
      <protection locked="0"/>
    </xf>
    <xf numFmtId="49" fontId="16" fillId="10" borderId="27" xfId="0" applyNumberFormat="1" applyFont="1" applyFill="1" applyBorder="1" applyAlignment="1" applyProtection="1">
      <alignment horizontal="left" vertical="center" wrapText="1"/>
      <protection locked="0"/>
    </xf>
    <xf numFmtId="49" fontId="16" fillId="10" borderId="28" xfId="0" applyNumberFormat="1" applyFont="1" applyFill="1" applyBorder="1" applyAlignment="1" applyProtection="1">
      <alignment horizontal="left" vertical="center" wrapText="1"/>
      <protection locked="0"/>
    </xf>
    <xf numFmtId="0" fontId="49" fillId="18" borderId="68" xfId="9" applyFont="1" applyFill="1" applyBorder="1"/>
    <xf numFmtId="0" fontId="50" fillId="0" borderId="67" xfId="9" applyFont="1" applyBorder="1"/>
    <xf numFmtId="0" fontId="50" fillId="0" borderId="66" xfId="9" applyFont="1" applyBorder="1"/>
    <xf numFmtId="0" fontId="49" fillId="17" borderId="65" xfId="9" applyFont="1" applyFill="1" applyBorder="1"/>
    <xf numFmtId="0" fontId="61" fillId="0" borderId="64" xfId="9" applyBorder="1"/>
    <xf numFmtId="0" fontId="50" fillId="0" borderId="63" xfId="9" applyFont="1" applyBorder="1"/>
    <xf numFmtId="0" fontId="62" fillId="0" borderId="65" xfId="9" applyFont="1" applyBorder="1" applyAlignment="1">
      <alignment wrapText="1"/>
    </xf>
    <xf numFmtId="0" fontId="61" fillId="0" borderId="64" xfId="9" applyBorder="1" applyAlignment="1">
      <alignment wrapText="1"/>
    </xf>
    <xf numFmtId="0" fontId="50" fillId="0" borderId="63" xfId="9" applyFont="1" applyBorder="1" applyAlignment="1">
      <alignment wrapText="1"/>
    </xf>
    <xf numFmtId="0" fontId="49" fillId="18" borderId="65" xfId="9" applyFont="1" applyFill="1" applyBorder="1"/>
    <xf numFmtId="0" fontId="49" fillId="17" borderId="64" xfId="9" applyFont="1" applyFill="1" applyBorder="1"/>
    <xf numFmtId="0" fontId="62" fillId="0" borderId="64" xfId="9" applyFont="1" applyBorder="1" applyAlignment="1">
      <alignment wrapText="1"/>
    </xf>
    <xf numFmtId="0" fontId="49" fillId="0" borderId="61" xfId="9" applyFont="1" applyBorder="1"/>
    <xf numFmtId="0" fontId="50" fillId="0" borderId="61" xfId="9" applyFont="1" applyBorder="1"/>
    <xf numFmtId="0" fontId="50" fillId="0" borderId="60" xfId="9" applyFont="1" applyBorder="1"/>
    <xf numFmtId="0" fontId="49" fillId="18" borderId="46" xfId="9" applyFont="1" applyFill="1" applyBorder="1"/>
    <xf numFmtId="0" fontId="50" fillId="0" borderId="45" xfId="9" applyFont="1" applyBorder="1"/>
    <xf numFmtId="0" fontId="50" fillId="0" borderId="44" xfId="9" applyFont="1" applyBorder="1"/>
    <xf numFmtId="0" fontId="49" fillId="17" borderId="43" xfId="9" applyFont="1" applyFill="1" applyBorder="1" applyAlignment="1">
      <alignment wrapText="1"/>
    </xf>
    <xf numFmtId="0" fontId="61" fillId="0" borderId="42" xfId="9" applyBorder="1"/>
    <xf numFmtId="0" fontId="50" fillId="0" borderId="41" xfId="9" applyFont="1" applyBorder="1"/>
    <xf numFmtId="0" fontId="62" fillId="0" borderId="59" xfId="9" applyFont="1" applyBorder="1" applyAlignment="1">
      <alignment wrapText="1"/>
    </xf>
    <xf numFmtId="0" fontId="61" fillId="0" borderId="0" xfId="9"/>
    <xf numFmtId="0" fontId="50" fillId="0" borderId="58" xfId="9" applyFont="1" applyBorder="1"/>
    <xf numFmtId="0" fontId="49" fillId="17" borderId="43" xfId="9" applyFont="1" applyFill="1" applyBorder="1"/>
    <xf numFmtId="0" fontId="62" fillId="0" borderId="0" xfId="9" applyFont="1"/>
    <xf numFmtId="0" fontId="62" fillId="0" borderId="0" xfId="9" applyFont="1" applyAlignment="1">
      <alignment wrapText="1"/>
    </xf>
    <xf numFmtId="0" fontId="61" fillId="0" borderId="0" xfId="9" applyAlignment="1">
      <alignment wrapText="1"/>
    </xf>
    <xf numFmtId="0" fontId="50" fillId="0" borderId="58" xfId="9" applyFont="1" applyBorder="1" applyAlignment="1">
      <alignment wrapText="1"/>
    </xf>
    <xf numFmtId="0" fontId="49" fillId="18" borderId="43" xfId="9" applyFont="1" applyFill="1" applyBorder="1"/>
    <xf numFmtId="0" fontId="49" fillId="17" borderId="40" xfId="9" applyFont="1" applyFill="1" applyBorder="1" applyAlignment="1">
      <alignment wrapText="1"/>
    </xf>
    <xf numFmtId="0" fontId="50" fillId="0" borderId="39" xfId="9" applyFont="1" applyBorder="1"/>
    <xf numFmtId="0" fontId="49" fillId="0" borderId="42" xfId="9" applyFont="1" applyBorder="1"/>
    <xf numFmtId="0" fontId="50" fillId="0" borderId="42" xfId="9" applyFont="1" applyBorder="1"/>
    <xf numFmtId="0" fontId="61" fillId="0" borderId="41" xfId="9" applyBorder="1"/>
    <xf numFmtId="0" fontId="49" fillId="17" borderId="42" xfId="9" applyFont="1" applyFill="1" applyBorder="1"/>
    <xf numFmtId="0" fontId="50" fillId="0" borderId="49" xfId="9" applyFont="1" applyBorder="1"/>
    <xf numFmtId="0" fontId="62" fillId="0" borderId="54" xfId="9" applyFont="1" applyBorder="1"/>
    <xf numFmtId="0" fontId="50" fillId="0" borderId="54" xfId="9" applyFont="1" applyBorder="1"/>
    <xf numFmtId="0" fontId="50" fillId="0" borderId="53" xfId="9" applyFont="1" applyBorder="1"/>
    <xf numFmtId="0" fontId="62" fillId="0" borderId="48" xfId="9" applyFont="1" applyBorder="1" applyAlignment="1">
      <alignment wrapText="1"/>
    </xf>
    <xf numFmtId="0" fontId="50" fillId="0" borderId="48" xfId="9" applyFont="1" applyBorder="1"/>
    <xf numFmtId="0" fontId="50" fillId="0" borderId="47" xfId="9" applyFont="1" applyBorder="1"/>
    <xf numFmtId="0" fontId="49" fillId="0" borderId="0" xfId="9" applyFont="1"/>
    <xf numFmtId="0" fontId="62" fillId="0" borderId="61" xfId="9" applyFont="1" applyBorder="1" applyAlignment="1">
      <alignment wrapText="1"/>
    </xf>
    <xf numFmtId="0" fontId="55" fillId="17" borderId="43" xfId="9" applyFont="1" applyFill="1" applyBorder="1"/>
    <xf numFmtId="0" fontId="50" fillId="0" borderId="43" xfId="9" applyFont="1" applyBorder="1"/>
    <xf numFmtId="0" fontId="64" fillId="0" borderId="0" xfId="9" applyFont="1" applyAlignment="1">
      <alignment horizontal="left" wrapText="1"/>
    </xf>
    <xf numFmtId="0" fontId="64" fillId="0" borderId="49" xfId="9" applyFont="1" applyBorder="1" applyAlignment="1">
      <alignment horizontal="left" wrapText="1"/>
    </xf>
    <xf numFmtId="0" fontId="63" fillId="0" borderId="0" xfId="9" applyFont="1" applyAlignment="1">
      <alignment wrapText="1"/>
    </xf>
    <xf numFmtId="0" fontId="50" fillId="0" borderId="49" xfId="9" applyFont="1" applyBorder="1" applyAlignment="1">
      <alignment wrapText="1"/>
    </xf>
    <xf numFmtId="0" fontId="62" fillId="0" borderId="64" xfId="9" applyFont="1" applyBorder="1"/>
    <xf numFmtId="0" fontId="50" fillId="0" borderId="64" xfId="9" applyFont="1" applyBorder="1"/>
    <xf numFmtId="0" fontId="50" fillId="0" borderId="65" xfId="9" applyFont="1" applyBorder="1"/>
    <xf numFmtId="0" fontId="49" fillId="0" borderId="64" xfId="9" applyFont="1" applyBorder="1"/>
    <xf numFmtId="0" fontId="49" fillId="17" borderId="65" xfId="9" applyFont="1" applyFill="1" applyBorder="1" applyAlignment="1">
      <alignment horizontal="left"/>
    </xf>
    <xf numFmtId="0" fontId="49" fillId="17" borderId="65" xfId="9" applyFont="1" applyFill="1" applyBorder="1" applyAlignment="1">
      <alignment wrapText="1"/>
    </xf>
    <xf numFmtId="0" fontId="50" fillId="0" borderId="65" xfId="9" applyFont="1" applyBorder="1" applyAlignment="1">
      <alignment wrapText="1"/>
    </xf>
    <xf numFmtId="0" fontId="49" fillId="0" borderId="64" xfId="9" applyFont="1" applyBorder="1" applyAlignment="1">
      <alignment wrapText="1"/>
    </xf>
    <xf numFmtId="0" fontId="49" fillId="0" borderId="0" xfId="9" applyFont="1" applyAlignment="1">
      <alignment wrapText="1"/>
    </xf>
    <xf numFmtId="0" fontId="49" fillId="0" borderId="65" xfId="9" applyFont="1" applyBorder="1"/>
    <xf numFmtId="0" fontId="62" fillId="0" borderId="65" xfId="9" applyFont="1" applyBorder="1"/>
    <xf numFmtId="0" fontId="70" fillId="0" borderId="64" xfId="9" applyFont="1" applyBorder="1" applyAlignment="1">
      <alignment wrapText="1"/>
    </xf>
    <xf numFmtId="0" fontId="67" fillId="0" borderId="64" xfId="9" applyFont="1" applyBorder="1" applyAlignment="1">
      <alignment wrapText="1"/>
    </xf>
    <xf numFmtId="0" fontId="66" fillId="0" borderId="63" xfId="9" applyFont="1" applyBorder="1" applyAlignment="1">
      <alignment wrapText="1"/>
    </xf>
    <xf numFmtId="0" fontId="68" fillId="0" borderId="64" xfId="9" applyFont="1" applyBorder="1" applyAlignment="1">
      <alignment wrapText="1"/>
    </xf>
    <xf numFmtId="0" fontId="57" fillId="17" borderId="43" xfId="9" applyFont="1" applyFill="1" applyBorder="1"/>
    <xf numFmtId="0" fontId="62" fillId="0" borderId="7" xfId="9" applyFont="1" applyBorder="1"/>
    <xf numFmtId="0" fontId="61" fillId="0" borderId="7" xfId="9" applyBorder="1"/>
    <xf numFmtId="0" fontId="50" fillId="0" borderId="7" xfId="9" applyFont="1" applyBorder="1"/>
    <xf numFmtId="0" fontId="50" fillId="0" borderId="40" xfId="9" applyFont="1" applyBorder="1"/>
    <xf numFmtId="31" fontId="62" fillId="0" borderId="7" xfId="9" applyNumberFormat="1" applyFont="1" applyBorder="1" applyAlignment="1">
      <alignment horizontal="left"/>
    </xf>
    <xf numFmtId="0" fontId="61" fillId="0" borderId="7" xfId="9" applyBorder="1" applyAlignment="1">
      <alignment horizontal="left"/>
    </xf>
    <xf numFmtId="0" fontId="50" fillId="0" borderId="7" xfId="9" applyFont="1" applyBorder="1" applyAlignment="1">
      <alignment horizontal="left"/>
    </xf>
    <xf numFmtId="0" fontId="49" fillId="20" borderId="42" xfId="9" applyFont="1" applyFill="1" applyBorder="1"/>
    <xf numFmtId="0" fontId="50" fillId="19" borderId="42" xfId="9" applyFont="1" applyFill="1" applyBorder="1"/>
    <xf numFmtId="0" fontId="53" fillId="17" borderId="57" xfId="9" applyFont="1" applyFill="1" applyBorder="1"/>
    <xf numFmtId="0" fontId="53" fillId="17" borderId="56" xfId="9" applyFont="1" applyFill="1" applyBorder="1"/>
    <xf numFmtId="0" fontId="53" fillId="17" borderId="55" xfId="9" applyFont="1" applyFill="1" applyBorder="1"/>
    <xf numFmtId="0" fontId="65" fillId="0" borderId="7" xfId="9" applyFont="1" applyBorder="1"/>
    <xf numFmtId="0" fontId="49" fillId="17" borderId="57" xfId="9" applyFont="1" applyFill="1" applyBorder="1" applyAlignment="1">
      <alignment horizontal="left"/>
    </xf>
    <xf numFmtId="0" fontId="49" fillId="17" borderId="56" xfId="9" applyFont="1" applyFill="1" applyBorder="1" applyAlignment="1">
      <alignment horizontal="left"/>
    </xf>
    <xf numFmtId="0" fontId="49" fillId="17" borderId="55" xfId="9" applyFont="1" applyFill="1" applyBorder="1" applyAlignment="1">
      <alignment horizontal="left"/>
    </xf>
    <xf numFmtId="0" fontId="62" fillId="0" borderId="57" xfId="9" applyFont="1" applyBorder="1" applyAlignment="1">
      <alignment horizontal="left"/>
    </xf>
    <xf numFmtId="0" fontId="62" fillId="0" borderId="56" xfId="9" applyFont="1" applyBorder="1" applyAlignment="1">
      <alignment horizontal="left"/>
    </xf>
    <xf numFmtId="0" fontId="62" fillId="0" borderId="55" xfId="9" applyFont="1" applyBorder="1" applyAlignment="1">
      <alignment horizontal="left"/>
    </xf>
    <xf numFmtId="0" fontId="49" fillId="17" borderId="71" xfId="9" applyFont="1" applyFill="1" applyBorder="1"/>
    <xf numFmtId="0" fontId="49" fillId="17" borderId="70" xfId="9" applyFont="1" applyFill="1" applyBorder="1"/>
    <xf numFmtId="0" fontId="49" fillId="17" borderId="69" xfId="9" applyFont="1" applyFill="1" applyBorder="1"/>
    <xf numFmtId="0" fontId="49" fillId="0" borderId="57" xfId="9" applyFont="1" applyBorder="1"/>
    <xf numFmtId="0" fontId="49" fillId="0" borderId="56" xfId="9" applyFont="1" applyBorder="1"/>
    <xf numFmtId="0" fontId="49" fillId="0" borderId="55" xfId="9" applyFont="1" applyBorder="1"/>
    <xf numFmtId="0" fontId="49" fillId="0" borderId="57" xfId="9" applyFont="1" applyBorder="1" applyAlignment="1">
      <alignment horizontal="center"/>
    </xf>
    <xf numFmtId="0" fontId="49" fillId="0" borderId="56" xfId="9" applyFont="1" applyBorder="1" applyAlignment="1">
      <alignment horizontal="center"/>
    </xf>
    <xf numFmtId="0" fontId="49" fillId="0" borderId="55" xfId="9" applyFont="1" applyBorder="1" applyAlignment="1">
      <alignment horizontal="center"/>
    </xf>
    <xf numFmtId="0" fontId="49" fillId="17" borderId="45" xfId="9" applyFont="1" applyFill="1" applyBorder="1"/>
    <xf numFmtId="0" fontId="57" fillId="17" borderId="42" xfId="9" applyFont="1" applyFill="1" applyBorder="1"/>
    <xf numFmtId="0" fontId="72" fillId="0" borderId="7" xfId="9" applyFont="1" applyBorder="1"/>
    <xf numFmtId="0" fontId="59" fillId="17" borderId="52" xfId="9" applyFont="1" applyFill="1" applyBorder="1" applyAlignment="1">
      <alignment horizontal="center"/>
    </xf>
    <xf numFmtId="0" fontId="59" fillId="17" borderId="51" xfId="9" applyFont="1" applyFill="1" applyBorder="1" applyAlignment="1">
      <alignment horizontal="center"/>
    </xf>
    <xf numFmtId="0" fontId="59" fillId="17" borderId="50" xfId="9" applyFont="1" applyFill="1" applyBorder="1" applyAlignment="1">
      <alignment horizontal="center"/>
    </xf>
    <xf numFmtId="0" fontId="72" fillId="0" borderId="57" xfId="9" applyFont="1" applyBorder="1"/>
    <xf numFmtId="0" fontId="72" fillId="0" borderId="56" xfId="9" applyFont="1" applyBorder="1"/>
    <xf numFmtId="0" fontId="72" fillId="0" borderId="55" xfId="9" applyFont="1" applyBorder="1"/>
    <xf numFmtId="0" fontId="72" fillId="0" borderId="57" xfId="9" applyFont="1" applyBorder="1" applyAlignment="1">
      <alignment wrapText="1"/>
    </xf>
    <xf numFmtId="0" fontId="72" fillId="0" borderId="56" xfId="9" applyFont="1" applyBorder="1" applyAlignment="1">
      <alignment wrapText="1"/>
    </xf>
    <xf numFmtId="0" fontId="72" fillId="0" borderId="55" xfId="9" applyFont="1" applyBorder="1" applyAlignment="1">
      <alignment wrapText="1"/>
    </xf>
    <xf numFmtId="14" fontId="10" fillId="2" borderId="5" xfId="0" applyNumberFormat="1" applyFont="1" applyFill="1" applyBorder="1" applyAlignment="1" applyProtection="1">
      <alignment horizontal="left" vertical="top"/>
      <protection locked="0"/>
    </xf>
    <xf numFmtId="14" fontId="10" fillId="2" borderId="8" xfId="0" applyNumberFormat="1" applyFont="1" applyFill="1" applyBorder="1" applyAlignment="1" applyProtection="1">
      <alignment horizontal="left" vertical="top"/>
      <protection locked="0"/>
    </xf>
    <xf numFmtId="14" fontId="10" fillId="2" borderId="9" xfId="0" applyNumberFormat="1" applyFont="1" applyFill="1" applyBorder="1" applyAlignment="1" applyProtection="1">
      <alignment horizontal="left" vertical="top"/>
      <protection locked="0"/>
    </xf>
    <xf numFmtId="49" fontId="34" fillId="9" borderId="24" xfId="3" applyNumberFormat="1" applyFont="1" applyFill="1" applyBorder="1" applyAlignment="1" applyProtection="1">
      <alignment horizontal="left" vertical="center"/>
      <protection locked="0"/>
    </xf>
    <xf numFmtId="49" fontId="26" fillId="9" borderId="24" xfId="3" applyNumberFormat="1" applyFont="1" applyFill="1" applyBorder="1" applyAlignment="1" applyProtection="1">
      <alignment horizontal="left" vertical="center"/>
      <protection locked="0"/>
    </xf>
    <xf numFmtId="49" fontId="17" fillId="3" borderId="2" xfId="0" applyNumberFormat="1" applyFont="1" applyFill="1" applyBorder="1" applyAlignment="1" applyProtection="1">
      <alignment horizontal="left" vertical="top" wrapText="1"/>
      <protection locked="0"/>
    </xf>
    <xf numFmtId="49" fontId="17" fillId="3" borderId="3" xfId="0" applyNumberFormat="1" applyFont="1" applyFill="1" applyBorder="1" applyAlignment="1" applyProtection="1">
      <alignment horizontal="left" vertical="top" wrapText="1"/>
      <protection locked="0"/>
    </xf>
    <xf numFmtId="49" fontId="42" fillId="9" borderId="24" xfId="3" applyNumberFormat="1" applyFont="1" applyFill="1" applyBorder="1" applyAlignment="1" applyProtection="1">
      <alignment horizontal="left" vertical="center"/>
      <protection locked="0"/>
    </xf>
    <xf numFmtId="49" fontId="43" fillId="9" borderId="24" xfId="3" applyNumberFormat="1" applyFont="1" applyFill="1" applyBorder="1" applyAlignment="1" applyProtection="1">
      <alignment horizontal="left" vertical="center"/>
      <protection locked="0"/>
    </xf>
    <xf numFmtId="14" fontId="10" fillId="15" borderId="5" xfId="0" applyNumberFormat="1" applyFont="1" applyFill="1" applyBorder="1" applyAlignment="1" applyProtection="1">
      <alignment horizontal="left" vertical="top"/>
      <protection locked="0"/>
    </xf>
    <xf numFmtId="14" fontId="10" fillId="15" borderId="8" xfId="0" applyNumberFormat="1" applyFont="1" applyFill="1" applyBorder="1" applyAlignment="1" applyProtection="1">
      <alignment horizontal="left" vertical="top"/>
      <protection locked="0"/>
    </xf>
    <xf numFmtId="14" fontId="10" fillId="15" borderId="9" xfId="0" applyNumberFormat="1" applyFont="1" applyFill="1" applyBorder="1" applyAlignment="1" applyProtection="1">
      <alignment horizontal="left" vertical="top"/>
      <protection locked="0"/>
    </xf>
    <xf numFmtId="49" fontId="10" fillId="15" borderId="2" xfId="0" applyNumberFormat="1" applyFont="1" applyFill="1" applyBorder="1" applyAlignment="1" applyProtection="1">
      <alignment horizontal="left" vertical="top" wrapText="1"/>
      <protection locked="0"/>
    </xf>
    <xf numFmtId="49" fontId="10" fillId="15" borderId="3" xfId="0" applyNumberFormat="1" applyFont="1" applyFill="1" applyBorder="1" applyAlignment="1" applyProtection="1">
      <alignment horizontal="left" vertical="top" wrapText="1"/>
      <protection locked="0"/>
    </xf>
    <xf numFmtId="49" fontId="10" fillId="15" borderId="4" xfId="0" applyNumberFormat="1" applyFont="1" applyFill="1" applyBorder="1" applyAlignment="1" applyProtection="1">
      <alignment horizontal="left" vertical="top" wrapText="1"/>
      <protection locked="0"/>
    </xf>
    <xf numFmtId="49" fontId="17" fillId="15" borderId="2" xfId="0" applyNumberFormat="1" applyFont="1" applyFill="1" applyBorder="1" applyAlignment="1" applyProtection="1">
      <alignment horizontal="left" vertical="top"/>
      <protection locked="0"/>
    </xf>
    <xf numFmtId="49" fontId="17" fillId="15" borderId="3" xfId="0" applyNumberFormat="1" applyFont="1" applyFill="1" applyBorder="1" applyAlignment="1" applyProtection="1">
      <alignment horizontal="left" vertical="top"/>
      <protection locked="0"/>
    </xf>
    <xf numFmtId="49" fontId="17" fillId="15" borderId="4" xfId="0" applyNumberFormat="1" applyFont="1" applyFill="1" applyBorder="1" applyAlignment="1" applyProtection="1">
      <alignment horizontal="left" vertical="top"/>
      <protection locked="0"/>
    </xf>
    <xf numFmtId="49" fontId="17" fillId="15" borderId="2" xfId="0" applyNumberFormat="1" applyFont="1" applyFill="1" applyBorder="1" applyAlignment="1" applyProtection="1">
      <alignment horizontal="left" vertical="top" wrapText="1"/>
      <protection locked="0"/>
    </xf>
    <xf numFmtId="49" fontId="0" fillId="15" borderId="3" xfId="0" applyNumberFormat="1" applyFill="1" applyBorder="1" applyAlignment="1">
      <alignment horizontal="left" vertical="top" wrapText="1"/>
    </xf>
    <xf numFmtId="49" fontId="0" fillId="15" borderId="4" xfId="0" applyNumberFormat="1" applyFill="1" applyBorder="1" applyAlignment="1">
      <alignment horizontal="left" vertical="top" wrapText="1"/>
    </xf>
    <xf numFmtId="49" fontId="17" fillId="15" borderId="2" xfId="0" applyNumberFormat="1" applyFont="1" applyFill="1" applyBorder="1" applyAlignment="1">
      <alignment horizontal="left" vertical="top" wrapText="1"/>
    </xf>
    <xf numFmtId="49" fontId="17" fillId="15" borderId="3" xfId="0" applyNumberFormat="1" applyFont="1" applyFill="1" applyBorder="1" applyAlignment="1">
      <alignment horizontal="left" vertical="top" wrapText="1"/>
    </xf>
    <xf numFmtId="49" fontId="17" fillId="15" borderId="4" xfId="0" applyNumberFormat="1" applyFont="1" applyFill="1" applyBorder="1" applyAlignment="1">
      <alignment horizontal="left" vertical="top" wrapText="1"/>
    </xf>
    <xf numFmtId="49" fontId="0" fillId="15" borderId="2" xfId="0" applyNumberFormat="1" applyFill="1" applyBorder="1" applyAlignment="1">
      <alignment horizontal="left" vertical="top" wrapText="1"/>
    </xf>
    <xf numFmtId="0" fontId="17" fillId="4" borderId="2" xfId="0" applyFont="1" applyFill="1" applyBorder="1" applyAlignment="1">
      <alignment horizontal="center" vertical="top"/>
    </xf>
    <xf numFmtId="0" fontId="17" fillId="4" borderId="3" xfId="0" applyFont="1" applyFill="1" applyBorder="1" applyAlignment="1">
      <alignment horizontal="center" vertical="top"/>
    </xf>
    <xf numFmtId="49" fontId="17" fillId="12" borderId="2" xfId="0" applyNumberFormat="1" applyFont="1" applyFill="1" applyBorder="1" applyAlignment="1" applyProtection="1">
      <alignment horizontal="center" vertical="top"/>
      <protection locked="0"/>
    </xf>
    <xf numFmtId="0" fontId="17" fillId="12" borderId="3" xfId="0" applyFont="1" applyFill="1" applyBorder="1" applyAlignment="1">
      <alignment horizontal="center" vertical="top"/>
    </xf>
    <xf numFmtId="0" fontId="17" fillId="12" borderId="4" xfId="0" applyFont="1" applyFill="1" applyBorder="1" applyAlignment="1">
      <alignment horizontal="center" vertical="top"/>
    </xf>
    <xf numFmtId="176" fontId="26" fillId="15" borderId="19" xfId="0" applyNumberFormat="1" applyFont="1" applyFill="1" applyBorder="1" applyAlignment="1" applyProtection="1">
      <alignment horizontal="center" vertical="top"/>
      <protection locked="0"/>
    </xf>
    <xf numFmtId="176" fontId="26" fillId="15" borderId="20" xfId="0" applyNumberFormat="1" applyFont="1" applyFill="1" applyBorder="1" applyAlignment="1" applyProtection="1">
      <alignment horizontal="center" vertical="top"/>
      <protection locked="0"/>
    </xf>
    <xf numFmtId="176" fontId="26" fillId="15" borderId="25" xfId="0" applyNumberFormat="1" applyFont="1" applyFill="1" applyBorder="1" applyAlignment="1" applyProtection="1">
      <alignment horizontal="center" vertical="top"/>
      <protection locked="0"/>
    </xf>
    <xf numFmtId="0" fontId="48" fillId="0" borderId="0" xfId="8" applyAlignment="1">
      <alignment wrapText="1"/>
    </xf>
    <xf numFmtId="0" fontId="48" fillId="0" borderId="0" xfId="8" applyAlignment="1"/>
    <xf numFmtId="0" fontId="74" fillId="0" borderId="0" xfId="8" applyFont="1" applyAlignment="1">
      <alignment wrapText="1"/>
    </xf>
    <xf numFmtId="0" fontId="75" fillId="23" borderId="0" xfId="8" applyFont="1" applyFill="1" applyAlignment="1">
      <alignment wrapText="1"/>
    </xf>
    <xf numFmtId="0" fontId="77" fillId="0" borderId="72" xfId="8" applyFont="1" applyBorder="1" applyAlignment="1">
      <alignment wrapText="1"/>
    </xf>
    <xf numFmtId="0" fontId="73" fillId="0" borderId="0" xfId="8" applyFont="1" applyAlignment="1">
      <alignment wrapText="1"/>
    </xf>
    <xf numFmtId="0" fontId="74" fillId="0" borderId="0" xfId="8" applyFont="1" applyAlignment="1">
      <alignment wrapText="1"/>
    </xf>
    <xf numFmtId="0" fontId="74" fillId="0" borderId="72" xfId="8" applyFont="1" applyBorder="1" applyAlignment="1">
      <alignment wrapText="1"/>
    </xf>
    <xf numFmtId="0" fontId="73" fillId="0" borderId="72" xfId="8" applyFont="1" applyBorder="1" applyAlignment="1">
      <alignment wrapText="1"/>
    </xf>
    <xf numFmtId="0" fontId="73" fillId="0" borderId="0" xfId="8" applyFont="1" applyAlignment="1">
      <alignment wrapText="1"/>
    </xf>
    <xf numFmtId="0" fontId="74" fillId="0" borderId="73" xfId="8" applyFont="1" applyBorder="1" applyAlignment="1">
      <alignment wrapText="1"/>
    </xf>
    <xf numFmtId="0" fontId="73" fillId="0" borderId="73" xfId="8" applyFont="1" applyBorder="1" applyAlignment="1">
      <alignment wrapText="1"/>
    </xf>
    <xf numFmtId="0" fontId="73" fillId="17" borderId="74" xfId="8" applyFont="1" applyFill="1" applyBorder="1" applyAlignment="1">
      <alignment wrapText="1"/>
    </xf>
    <xf numFmtId="0" fontId="76" fillId="0" borderId="74" xfId="8" applyFont="1" applyBorder="1" applyAlignment="1">
      <alignment wrapText="1"/>
    </xf>
    <xf numFmtId="0" fontId="73" fillId="17" borderId="74" xfId="8" applyFont="1" applyFill="1" applyBorder="1" applyAlignment="1">
      <alignment wrapText="1"/>
    </xf>
    <xf numFmtId="0" fontId="74" fillId="17" borderId="74" xfId="8" applyFont="1" applyFill="1" applyBorder="1" applyAlignment="1">
      <alignment wrapText="1"/>
    </xf>
    <xf numFmtId="0" fontId="74" fillId="0" borderId="74" xfId="8" applyFont="1" applyBorder="1" applyAlignment="1">
      <alignment wrapText="1"/>
    </xf>
    <xf numFmtId="0" fontId="73" fillId="2" borderId="74" xfId="8" applyFont="1" applyFill="1" applyBorder="1" applyAlignment="1">
      <alignment wrapText="1"/>
    </xf>
    <xf numFmtId="0" fontId="74" fillId="2" borderId="74" xfId="8" applyFont="1" applyFill="1" applyBorder="1" applyAlignment="1">
      <alignment wrapText="1"/>
    </xf>
    <xf numFmtId="0" fontId="76" fillId="2" borderId="74" xfId="8" applyFont="1" applyFill="1" applyBorder="1" applyAlignment="1">
      <alignment wrapText="1"/>
    </xf>
    <xf numFmtId="0" fontId="73" fillId="2" borderId="74" xfId="8" applyFont="1" applyFill="1" applyBorder="1" applyAlignment="1">
      <alignment horizontal="center" wrapText="1"/>
    </xf>
    <xf numFmtId="0" fontId="73" fillId="2" borderId="74" xfId="8" applyFont="1" applyFill="1" applyBorder="1" applyAlignment="1">
      <alignment wrapText="1"/>
    </xf>
    <xf numFmtId="0" fontId="74" fillId="2" borderId="74" xfId="8" applyFont="1" applyFill="1" applyBorder="1" applyAlignment="1">
      <alignment wrapText="1"/>
    </xf>
    <xf numFmtId="0" fontId="73" fillId="21" borderId="74" xfId="8" applyFont="1" applyFill="1" applyBorder="1" applyAlignment="1">
      <alignment wrapText="1"/>
    </xf>
    <xf numFmtId="0" fontId="73" fillId="22" borderId="74" xfId="8" applyFont="1" applyFill="1" applyBorder="1" applyAlignment="1">
      <alignment wrapText="1"/>
    </xf>
    <xf numFmtId="0" fontId="76" fillId="3" borderId="74" xfId="8" applyFont="1" applyFill="1" applyBorder="1" applyAlignment="1">
      <alignment wrapText="1"/>
    </xf>
    <xf numFmtId="0" fontId="73" fillId="3" borderId="74" xfId="8" applyFont="1" applyFill="1" applyBorder="1" applyAlignment="1">
      <alignment wrapText="1"/>
    </xf>
    <xf numFmtId="0" fontId="74" fillId="17" borderId="75" xfId="8" applyFont="1" applyFill="1" applyBorder="1" applyAlignment="1">
      <alignment wrapText="1"/>
    </xf>
    <xf numFmtId="0" fontId="73" fillId="17" borderId="76" xfId="8" applyFont="1" applyFill="1" applyBorder="1" applyAlignment="1">
      <alignment wrapText="1"/>
    </xf>
    <xf numFmtId="0" fontId="76" fillId="0" borderId="76" xfId="8" applyFont="1" applyBorder="1" applyAlignment="1">
      <alignment wrapText="1"/>
    </xf>
    <xf numFmtId="0" fontId="76" fillId="0" borderId="77" xfId="8" applyFont="1" applyBorder="1" applyAlignment="1">
      <alignment wrapText="1"/>
    </xf>
    <xf numFmtId="0" fontId="73" fillId="17" borderId="78" xfId="8" applyFont="1" applyFill="1" applyBorder="1" applyAlignment="1">
      <alignment wrapText="1"/>
    </xf>
    <xf numFmtId="0" fontId="76" fillId="0" borderId="79" xfId="8" applyFont="1" applyBorder="1" applyAlignment="1">
      <alignment wrapText="1"/>
    </xf>
    <xf numFmtId="0" fontId="76" fillId="2" borderId="79" xfId="8" applyFont="1" applyFill="1" applyBorder="1" applyAlignment="1">
      <alignment wrapText="1"/>
    </xf>
    <xf numFmtId="0" fontId="73" fillId="17" borderId="78" xfId="8" applyFont="1" applyFill="1" applyBorder="1" applyAlignment="1">
      <alignment horizontal="center" wrapText="1"/>
    </xf>
    <xf numFmtId="0" fontId="73" fillId="2" borderId="79" xfId="8" applyFont="1" applyFill="1" applyBorder="1" applyAlignment="1">
      <alignment horizontal="center" wrapText="1"/>
    </xf>
    <xf numFmtId="0" fontId="73" fillId="17" borderId="78" xfId="8" applyFont="1" applyFill="1" applyBorder="1" applyAlignment="1">
      <alignment wrapText="1"/>
    </xf>
    <xf numFmtId="0" fontId="76" fillId="0" borderId="78" xfId="8" applyFont="1" applyBorder="1" applyAlignment="1">
      <alignment wrapText="1"/>
    </xf>
    <xf numFmtId="0" fontId="73" fillId="17" borderId="79" xfId="8" applyFont="1" applyFill="1" applyBorder="1" applyAlignment="1">
      <alignment wrapText="1"/>
    </xf>
    <xf numFmtId="0" fontId="73" fillId="18" borderId="78" xfId="8" applyFont="1" applyFill="1" applyBorder="1" applyAlignment="1">
      <alignment wrapText="1"/>
    </xf>
    <xf numFmtId="0" fontId="73" fillId="21" borderId="79" xfId="8" applyFont="1" applyFill="1" applyBorder="1" applyAlignment="1">
      <alignment wrapText="1"/>
    </xf>
    <xf numFmtId="0" fontId="74" fillId="17" borderId="78" xfId="8" applyFont="1" applyFill="1" applyBorder="1" applyAlignment="1">
      <alignment wrapText="1"/>
    </xf>
    <xf numFmtId="0" fontId="76" fillId="0" borderId="80" xfId="8" applyFont="1" applyBorder="1" applyAlignment="1">
      <alignment wrapText="1"/>
    </xf>
    <xf numFmtId="0" fontId="73" fillId="17" borderId="81" xfId="8" applyFont="1" applyFill="1" applyBorder="1" applyAlignment="1">
      <alignment wrapText="1"/>
    </xf>
    <xf numFmtId="0" fontId="73" fillId="2" borderId="81" xfId="8" applyFont="1" applyFill="1" applyBorder="1" applyAlignment="1">
      <alignment wrapText="1"/>
    </xf>
    <xf numFmtId="0" fontId="76" fillId="2" borderId="81" xfId="8" applyFont="1" applyFill="1" applyBorder="1" applyAlignment="1">
      <alignment wrapText="1"/>
    </xf>
    <xf numFmtId="0" fontId="76" fillId="2" borderId="82" xfId="8" applyFont="1" applyFill="1" applyBorder="1" applyAlignment="1">
      <alignment wrapText="1"/>
    </xf>
    <xf numFmtId="0" fontId="73" fillId="18" borderId="75" xfId="8" applyFont="1" applyFill="1" applyBorder="1" applyAlignment="1">
      <alignment wrapText="1"/>
    </xf>
    <xf numFmtId="0" fontId="73" fillId="2" borderId="78" xfId="8" applyFont="1" applyFill="1" applyBorder="1" applyAlignment="1">
      <alignment wrapText="1"/>
    </xf>
    <xf numFmtId="0" fontId="73" fillId="17" borderId="80" xfId="8" applyFont="1" applyFill="1" applyBorder="1" applyAlignment="1">
      <alignment wrapText="1"/>
    </xf>
    <xf numFmtId="0" fontId="73" fillId="17" borderId="78" xfId="8" applyFont="1" applyFill="1" applyBorder="1" applyAlignment="1">
      <alignment horizontal="left" wrapText="1"/>
    </xf>
    <xf numFmtId="0" fontId="73" fillId="17" borderId="78" xfId="8" applyFont="1" applyFill="1" applyBorder="1" applyAlignment="1">
      <alignment horizontal="right" wrapText="1"/>
    </xf>
    <xf numFmtId="0" fontId="73" fillId="17" borderId="80" xfId="8" applyFont="1" applyFill="1" applyBorder="1" applyAlignment="1">
      <alignment horizontal="right" wrapText="1"/>
    </xf>
    <xf numFmtId="0" fontId="73" fillId="2" borderId="81" xfId="8" applyFont="1" applyFill="1" applyBorder="1" applyAlignment="1">
      <alignment wrapText="1"/>
    </xf>
    <xf numFmtId="0" fontId="73" fillId="17" borderId="78" xfId="8" applyFont="1" applyFill="1" applyBorder="1" applyAlignment="1">
      <alignment vertical="center" wrapText="1"/>
    </xf>
    <xf numFmtId="0" fontId="74" fillId="0" borderId="74" xfId="8" applyFont="1" applyBorder="1" applyAlignment="1">
      <alignment vertical="center" wrapText="1"/>
    </xf>
    <xf numFmtId="0" fontId="73" fillId="17" borderId="80" xfId="8" applyFont="1" applyFill="1" applyBorder="1" applyAlignment="1">
      <alignment vertical="center" wrapText="1"/>
    </xf>
    <xf numFmtId="0" fontId="76" fillId="0" borderId="81" xfId="8" applyFont="1" applyBorder="1" applyAlignment="1">
      <alignment vertical="center" wrapText="1"/>
    </xf>
    <xf numFmtId="0" fontId="73" fillId="4" borderId="74" xfId="8" applyFont="1" applyFill="1" applyBorder="1" applyAlignment="1">
      <alignment wrapText="1"/>
    </xf>
    <xf numFmtId="0" fontId="74" fillId="4" borderId="74" xfId="8" applyFont="1" applyFill="1" applyBorder="1" applyAlignment="1">
      <alignment wrapText="1"/>
    </xf>
    <xf numFmtId="0" fontId="76" fillId="4" borderId="79" xfId="8" applyFont="1" applyFill="1" applyBorder="1" applyAlignment="1">
      <alignment wrapText="1"/>
    </xf>
    <xf numFmtId="0" fontId="73" fillId="4" borderId="74" xfId="8" applyFont="1" applyFill="1" applyBorder="1" applyAlignment="1">
      <alignment wrapText="1"/>
    </xf>
    <xf numFmtId="0" fontId="74" fillId="4" borderId="74" xfId="8" applyFont="1" applyFill="1" applyBorder="1" applyAlignment="1">
      <alignment wrapText="1"/>
    </xf>
    <xf numFmtId="0" fontId="73" fillId="17" borderId="83" xfId="8" applyFont="1" applyFill="1" applyBorder="1" applyAlignment="1">
      <alignment horizontal="left" wrapText="1"/>
    </xf>
    <xf numFmtId="0" fontId="73" fillId="17" borderId="84" xfId="8" applyFont="1" applyFill="1" applyBorder="1" applyAlignment="1">
      <alignment horizontal="left" wrapText="1"/>
    </xf>
    <xf numFmtId="0" fontId="73" fillId="17" borderId="85" xfId="8" applyFont="1" applyFill="1" applyBorder="1" applyAlignment="1">
      <alignment horizontal="left" wrapText="1"/>
    </xf>
    <xf numFmtId="0" fontId="74" fillId="4" borderId="79" xfId="8" applyFont="1" applyFill="1" applyBorder="1" applyAlignment="1">
      <alignment wrapText="1"/>
    </xf>
    <xf numFmtId="0" fontId="73" fillId="4" borderId="81" xfId="8" applyFont="1" applyFill="1" applyBorder="1" applyAlignment="1">
      <alignment wrapText="1"/>
    </xf>
    <xf numFmtId="0" fontId="76" fillId="4" borderId="81" xfId="8" applyFont="1" applyFill="1" applyBorder="1" applyAlignment="1">
      <alignment wrapText="1"/>
    </xf>
    <xf numFmtId="0" fontId="76" fillId="4" borderId="82" xfId="8" applyFont="1" applyFill="1" applyBorder="1" applyAlignment="1">
      <alignment wrapText="1"/>
    </xf>
    <xf numFmtId="0" fontId="73" fillId="17" borderId="86" xfId="8" applyFont="1" applyFill="1" applyBorder="1" applyAlignment="1">
      <alignment wrapText="1"/>
    </xf>
    <xf numFmtId="0" fontId="74" fillId="0" borderId="87" xfId="8" applyFont="1" applyBorder="1" applyAlignment="1">
      <alignment wrapText="1"/>
    </xf>
    <xf numFmtId="0" fontId="76" fillId="0" borderId="88" xfId="8" applyFont="1" applyBorder="1" applyAlignment="1">
      <alignment wrapText="1"/>
    </xf>
    <xf numFmtId="0" fontId="73" fillId="17" borderId="89" xfId="8" applyFont="1" applyFill="1" applyBorder="1" applyAlignment="1">
      <alignment wrapText="1"/>
    </xf>
    <xf numFmtId="0" fontId="73" fillId="2" borderId="90" xfId="8" applyFont="1" applyFill="1" applyBorder="1" applyAlignment="1">
      <alignment wrapText="1"/>
    </xf>
    <xf numFmtId="0" fontId="76" fillId="2" borderId="90" xfId="8" applyFont="1" applyFill="1" applyBorder="1" applyAlignment="1">
      <alignment wrapText="1"/>
    </xf>
    <xf numFmtId="0" fontId="76" fillId="2" borderId="91" xfId="8" applyFont="1" applyFill="1" applyBorder="1" applyAlignment="1">
      <alignment wrapText="1"/>
    </xf>
    <xf numFmtId="0" fontId="76" fillId="0" borderId="87" xfId="8" applyFont="1" applyBorder="1" applyAlignment="1">
      <alignment wrapText="1"/>
    </xf>
    <xf numFmtId="0" fontId="73" fillId="17" borderId="89" xfId="8" applyFont="1" applyFill="1" applyBorder="1" applyAlignment="1">
      <alignment wrapText="1"/>
    </xf>
    <xf numFmtId="0" fontId="74" fillId="0" borderId="90" xfId="8" applyFont="1" applyBorder="1" applyAlignment="1">
      <alignment wrapText="1"/>
    </xf>
    <xf numFmtId="0" fontId="76" fillId="0" borderId="91" xfId="8" applyFont="1" applyBorder="1" applyAlignment="1">
      <alignment wrapText="1"/>
    </xf>
    <xf numFmtId="0" fontId="73" fillId="17" borderId="86" xfId="8" applyFont="1" applyFill="1" applyBorder="1" applyAlignment="1">
      <alignment wrapText="1"/>
    </xf>
    <xf numFmtId="0" fontId="73" fillId="2" borderId="87" xfId="8" applyFont="1" applyFill="1" applyBorder="1" applyAlignment="1">
      <alignment wrapText="1"/>
    </xf>
    <xf numFmtId="0" fontId="74" fillId="2" borderId="87" xfId="8" applyFont="1" applyFill="1" applyBorder="1" applyAlignment="1">
      <alignment wrapText="1"/>
    </xf>
    <xf numFmtId="0" fontId="76" fillId="2" borderId="88" xfId="8" applyFont="1" applyFill="1" applyBorder="1" applyAlignment="1">
      <alignment wrapText="1"/>
    </xf>
    <xf numFmtId="0" fontId="73" fillId="17" borderId="87" xfId="8" applyFont="1" applyFill="1" applyBorder="1" applyAlignment="1">
      <alignment wrapText="1"/>
    </xf>
    <xf numFmtId="0" fontId="73" fillId="17" borderId="88" xfId="8" applyFont="1" applyFill="1" applyBorder="1" applyAlignment="1">
      <alignment wrapText="1"/>
    </xf>
    <xf numFmtId="0" fontId="73" fillId="17" borderId="86" xfId="8" applyFont="1" applyFill="1" applyBorder="1" applyAlignment="1">
      <alignment horizontal="left" wrapText="1"/>
    </xf>
    <xf numFmtId="0" fontId="73" fillId="2" borderId="87" xfId="8" applyFont="1" applyFill="1" applyBorder="1" applyAlignment="1">
      <alignment wrapText="1"/>
    </xf>
    <xf numFmtId="0" fontId="73" fillId="4" borderId="78" xfId="8" applyFont="1" applyFill="1" applyBorder="1" applyAlignment="1">
      <alignment wrapText="1"/>
    </xf>
    <xf numFmtId="0" fontId="73" fillId="4" borderId="78" xfId="8" applyFont="1" applyFill="1" applyBorder="1" applyAlignment="1">
      <alignment wrapText="1"/>
    </xf>
    <xf numFmtId="0" fontId="73" fillId="4" borderId="80" xfId="8" applyFont="1" applyFill="1" applyBorder="1" applyAlignment="1">
      <alignment wrapText="1"/>
    </xf>
    <xf numFmtId="0" fontId="73" fillId="4" borderId="79" xfId="8" applyFont="1" applyFill="1" applyBorder="1" applyAlignment="1">
      <alignment wrapText="1"/>
    </xf>
    <xf numFmtId="0" fontId="73" fillId="4" borderId="82" xfId="8" applyFont="1" applyFill="1" applyBorder="1" applyAlignment="1">
      <alignment wrapText="1"/>
    </xf>
    <xf numFmtId="0" fontId="73" fillId="4" borderId="90" xfId="8" applyFont="1" applyFill="1" applyBorder="1" applyAlignment="1">
      <alignment wrapText="1"/>
    </xf>
    <xf numFmtId="0" fontId="74" fillId="4" borderId="90" xfId="8" applyFont="1" applyFill="1" applyBorder="1" applyAlignment="1">
      <alignment wrapText="1"/>
    </xf>
    <xf numFmtId="0" fontId="76" fillId="4" borderId="91" xfId="8" applyFont="1" applyFill="1" applyBorder="1" applyAlignment="1">
      <alignment wrapText="1"/>
    </xf>
    <xf numFmtId="0" fontId="73" fillId="17" borderId="87" xfId="8" applyFont="1" applyFill="1" applyBorder="1" applyAlignment="1">
      <alignment wrapText="1"/>
    </xf>
    <xf numFmtId="0" fontId="74" fillId="17" borderId="92" xfId="8" applyFont="1" applyFill="1" applyBorder="1" applyAlignment="1">
      <alignment wrapText="1"/>
    </xf>
    <xf numFmtId="0" fontId="73" fillId="17" borderId="93" xfId="8" applyFont="1" applyFill="1" applyBorder="1" applyAlignment="1">
      <alignment wrapText="1"/>
    </xf>
    <xf numFmtId="0" fontId="73" fillId="4" borderId="93" xfId="8" applyFont="1" applyFill="1" applyBorder="1" applyAlignment="1">
      <alignment wrapText="1"/>
    </xf>
    <xf numFmtId="0" fontId="74" fillId="4" borderId="93" xfId="8" applyFont="1" applyFill="1" applyBorder="1" applyAlignment="1">
      <alignment wrapText="1"/>
    </xf>
    <xf numFmtId="0" fontId="76" fillId="4" borderId="94" xfId="8" applyFont="1" applyFill="1" applyBorder="1" applyAlignment="1">
      <alignment wrapText="1"/>
    </xf>
    <xf numFmtId="0" fontId="76" fillId="0" borderId="89" xfId="8" applyFont="1" applyBorder="1" applyAlignment="1">
      <alignment wrapText="1"/>
    </xf>
    <xf numFmtId="0" fontId="73" fillId="2" borderId="90" xfId="8" applyFont="1" applyFill="1" applyBorder="1" applyAlignment="1">
      <alignment wrapText="1"/>
    </xf>
    <xf numFmtId="0" fontId="74" fillId="2" borderId="90" xfId="8" applyFont="1" applyFill="1" applyBorder="1" applyAlignment="1">
      <alignment wrapText="1"/>
    </xf>
    <xf numFmtId="0" fontId="74" fillId="0" borderId="88" xfId="8" applyFont="1" applyBorder="1" applyAlignment="1">
      <alignment wrapText="1"/>
    </xf>
    <xf numFmtId="0" fontId="73" fillId="17" borderId="89" xfId="8" applyFont="1" applyFill="1" applyBorder="1" applyAlignment="1">
      <alignment horizontal="right" wrapText="1"/>
    </xf>
  </cellXfs>
  <cellStyles count="10">
    <cellStyle name="標準" xfId="0" builtinId="0"/>
    <cellStyle name="標準 2" xfId="2" xr:uid="{0CA5CAE5-7050-45C2-8E75-2C57889C1873}"/>
    <cellStyle name="標準 3" xfId="8" xr:uid="{30F5EBFD-C95F-4BB8-A39C-DADCCA1E299C}"/>
    <cellStyle name="標準 4" xfId="1" xr:uid="{CDEAB9D3-24C7-443B-814A-F20F57C37523}"/>
    <cellStyle name="標準 4 2" xfId="3" xr:uid="{EACE35A0-FE74-4C31-B494-F3614B6D9563}"/>
    <cellStyle name="標準 4 2 2" xfId="4" xr:uid="{B52E329F-469B-473E-9016-BC67F9CCEC61}"/>
    <cellStyle name="標準 4 2 2 2" xfId="5" xr:uid="{6415A3F1-833E-4A28-8AD8-B4939712BB83}"/>
    <cellStyle name="標準 4 2 2 3" xfId="6" xr:uid="{3A5C4CCB-253B-422B-8061-335B95A6B78A}"/>
    <cellStyle name="標準 4 2 2 3 2" xfId="7" xr:uid="{23AB2DD3-ED2A-40D2-B457-D12545B6FEB0}"/>
    <cellStyle name="標準 5" xfId="9" xr:uid="{F932EA61-E4FC-43E2-82A7-B53FA669AFCF}"/>
  </cellStyles>
  <dxfs count="41">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s>
  <tableStyles count="0" defaultTableStyle="TableStyleMedium2" defaultPivotStyle="PivotStyleLight16"/>
  <colors>
    <mruColors>
      <color rgb="FFFFEBEB"/>
      <color rgb="FFE6F5FF"/>
      <color rgb="FFF0F0F0"/>
      <color rgb="FFFFF0F0"/>
      <color rgb="FFFFFFFF"/>
      <color rgb="FFEDEDED"/>
      <color rgb="FFFFE6E6"/>
      <color rgb="FFD9D9D9"/>
      <color rgb="FFFFEBFF"/>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23</xdr:col>
      <xdr:colOff>83029</xdr:colOff>
      <xdr:row>0</xdr:row>
      <xdr:rowOff>190501</xdr:rowOff>
    </xdr:from>
    <xdr:to>
      <xdr:col>26</xdr:col>
      <xdr:colOff>83028</xdr:colOff>
      <xdr:row>2</xdr:row>
      <xdr:rowOff>1</xdr:rowOff>
    </xdr:to>
    <xdr:sp macro="" textlink="">
      <xdr:nvSpPr>
        <xdr:cNvPr id="2" name="正方形/長方形 1">
          <a:extLst>
            <a:ext uri="{FF2B5EF4-FFF2-40B4-BE49-F238E27FC236}">
              <a16:creationId xmlns:a16="http://schemas.microsoft.com/office/drawing/2014/main" id="{743FCBE7-4589-4854-991C-5CD6B0467E32}"/>
            </a:ext>
          </a:extLst>
        </xdr:cNvPr>
        <xdr:cNvSpPr/>
      </xdr:nvSpPr>
      <xdr:spPr>
        <a:xfrm>
          <a:off x="6456120" y="190501"/>
          <a:ext cx="831272" cy="259773"/>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23</xdr:col>
      <xdr:colOff>83028</xdr:colOff>
      <xdr:row>2</xdr:row>
      <xdr:rowOff>0</xdr:rowOff>
    </xdr:from>
    <xdr:to>
      <xdr:col>26</xdr:col>
      <xdr:colOff>83028</xdr:colOff>
      <xdr:row>3</xdr:row>
      <xdr:rowOff>28576</xdr:rowOff>
    </xdr:to>
    <xdr:sp macro="" textlink="">
      <xdr:nvSpPr>
        <xdr:cNvPr id="3" name="正方形/長方形 2">
          <a:extLst>
            <a:ext uri="{FF2B5EF4-FFF2-40B4-BE49-F238E27FC236}">
              <a16:creationId xmlns:a16="http://schemas.microsoft.com/office/drawing/2014/main" id="{42DA79CE-EB65-4FD9-B1C2-279F123F6DEC}"/>
            </a:ext>
          </a:extLst>
        </xdr:cNvPr>
        <xdr:cNvSpPr/>
      </xdr:nvSpPr>
      <xdr:spPr>
        <a:xfrm>
          <a:off x="6456119" y="450273"/>
          <a:ext cx="831273" cy="219076"/>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editAs="oneCell">
    <xdr:from>
      <xdr:col>22</xdr:col>
      <xdr:colOff>0</xdr:colOff>
      <xdr:row>15</xdr:row>
      <xdr:rowOff>0</xdr:rowOff>
    </xdr:from>
    <xdr:to>
      <xdr:col>23</xdr:col>
      <xdr:colOff>25400</xdr:colOff>
      <xdr:row>16</xdr:row>
      <xdr:rowOff>114300</xdr:rowOff>
    </xdr:to>
    <xdr:sp macro="" textlink="">
      <xdr:nvSpPr>
        <xdr:cNvPr id="1026" name="AutoShape 2">
          <a:extLst>
            <a:ext uri="{FF2B5EF4-FFF2-40B4-BE49-F238E27FC236}">
              <a16:creationId xmlns:a16="http://schemas.microsoft.com/office/drawing/2014/main" id="{788BC38A-1F86-34BA-9A59-DFE32896BC69}"/>
            </a:ext>
          </a:extLst>
        </xdr:cNvPr>
        <xdr:cNvSpPr>
          <a:spLocks noChangeAspect="1" noChangeArrowheads="1"/>
        </xdr:cNvSpPr>
      </xdr:nvSpPr>
      <xdr:spPr bwMode="auto">
        <a:xfrm>
          <a:off x="6146800" y="292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87745</xdr:colOff>
      <xdr:row>0</xdr:row>
      <xdr:rowOff>190501</xdr:rowOff>
    </xdr:from>
    <xdr:to>
      <xdr:col>29</xdr:col>
      <xdr:colOff>87745</xdr:colOff>
      <xdr:row>2</xdr:row>
      <xdr:rowOff>0</xdr:rowOff>
    </xdr:to>
    <xdr:sp macro="" textlink="">
      <xdr:nvSpPr>
        <xdr:cNvPr id="4" name="正方形/長方形 3">
          <a:extLst>
            <a:ext uri="{FF2B5EF4-FFF2-40B4-BE49-F238E27FC236}">
              <a16:creationId xmlns:a16="http://schemas.microsoft.com/office/drawing/2014/main" id="{ACA167D7-A304-4E32-AAB3-DF47B9A169D5}"/>
            </a:ext>
          </a:extLst>
        </xdr:cNvPr>
        <xdr:cNvSpPr/>
      </xdr:nvSpPr>
      <xdr:spPr>
        <a:xfrm>
          <a:off x="7292109" y="190501"/>
          <a:ext cx="831272" cy="259772"/>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83029</xdr:colOff>
      <xdr:row>0</xdr:row>
      <xdr:rowOff>190501</xdr:rowOff>
    </xdr:from>
    <xdr:to>
      <xdr:col>26</xdr:col>
      <xdr:colOff>83028</xdr:colOff>
      <xdr:row>2</xdr:row>
      <xdr:rowOff>1</xdr:rowOff>
    </xdr:to>
    <xdr:sp macro="" textlink="">
      <xdr:nvSpPr>
        <xdr:cNvPr id="2" name="正方形/長方形 1">
          <a:extLst>
            <a:ext uri="{FF2B5EF4-FFF2-40B4-BE49-F238E27FC236}">
              <a16:creationId xmlns:a16="http://schemas.microsoft.com/office/drawing/2014/main" id="{1ECDA045-125E-4137-8B8E-01129D63A726}"/>
            </a:ext>
          </a:extLst>
        </xdr:cNvPr>
        <xdr:cNvSpPr/>
      </xdr:nvSpPr>
      <xdr:spPr>
        <a:xfrm>
          <a:off x="6439379" y="190501"/>
          <a:ext cx="828674" cy="257175"/>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23</xdr:col>
      <xdr:colOff>83028</xdr:colOff>
      <xdr:row>2</xdr:row>
      <xdr:rowOff>0</xdr:rowOff>
    </xdr:from>
    <xdr:to>
      <xdr:col>26</xdr:col>
      <xdr:colOff>83028</xdr:colOff>
      <xdr:row>3</xdr:row>
      <xdr:rowOff>28576</xdr:rowOff>
    </xdr:to>
    <xdr:sp macro="" textlink="">
      <xdr:nvSpPr>
        <xdr:cNvPr id="3" name="正方形/長方形 2">
          <a:extLst>
            <a:ext uri="{FF2B5EF4-FFF2-40B4-BE49-F238E27FC236}">
              <a16:creationId xmlns:a16="http://schemas.microsoft.com/office/drawing/2014/main" id="{E8D04D93-83EF-4CC4-A646-279F3E4F36A5}"/>
            </a:ext>
          </a:extLst>
        </xdr:cNvPr>
        <xdr:cNvSpPr/>
      </xdr:nvSpPr>
      <xdr:spPr>
        <a:xfrm>
          <a:off x="6439378" y="447675"/>
          <a:ext cx="828675" cy="215901"/>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editAs="oneCell">
    <xdr:from>
      <xdr:col>22</xdr:col>
      <xdr:colOff>0</xdr:colOff>
      <xdr:row>15</xdr:row>
      <xdr:rowOff>0</xdr:rowOff>
    </xdr:from>
    <xdr:to>
      <xdr:col>23</xdr:col>
      <xdr:colOff>28575</xdr:colOff>
      <xdr:row>16</xdr:row>
      <xdr:rowOff>114300</xdr:rowOff>
    </xdr:to>
    <xdr:sp macro="" textlink="">
      <xdr:nvSpPr>
        <xdr:cNvPr id="4" name="AutoShape 2">
          <a:extLst>
            <a:ext uri="{FF2B5EF4-FFF2-40B4-BE49-F238E27FC236}">
              <a16:creationId xmlns:a16="http://schemas.microsoft.com/office/drawing/2014/main" id="{8791D95A-BBF3-4878-921C-D4147355F3DD}"/>
            </a:ext>
          </a:extLst>
        </xdr:cNvPr>
        <xdr:cNvSpPr>
          <a:spLocks noChangeAspect="1" noChangeArrowheads="1"/>
        </xdr:cNvSpPr>
      </xdr:nvSpPr>
      <xdr:spPr bwMode="auto">
        <a:xfrm>
          <a:off x="6076950" y="292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87745</xdr:colOff>
      <xdr:row>0</xdr:row>
      <xdr:rowOff>190501</xdr:rowOff>
    </xdr:from>
    <xdr:to>
      <xdr:col>29</xdr:col>
      <xdr:colOff>87745</xdr:colOff>
      <xdr:row>2</xdr:row>
      <xdr:rowOff>0</xdr:rowOff>
    </xdr:to>
    <xdr:sp macro="" textlink="">
      <xdr:nvSpPr>
        <xdr:cNvPr id="5" name="正方形/長方形 4">
          <a:extLst>
            <a:ext uri="{FF2B5EF4-FFF2-40B4-BE49-F238E27FC236}">
              <a16:creationId xmlns:a16="http://schemas.microsoft.com/office/drawing/2014/main" id="{EA51E295-E8EF-4B2B-9C76-0208AF9BB80F}"/>
            </a:ext>
          </a:extLst>
        </xdr:cNvPr>
        <xdr:cNvSpPr/>
      </xdr:nvSpPr>
      <xdr:spPr>
        <a:xfrm>
          <a:off x="7266420" y="190501"/>
          <a:ext cx="828675" cy="257174"/>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oneCellAnchor>
    <xdr:from>
      <xdr:col>30</xdr:col>
      <xdr:colOff>23812</xdr:colOff>
      <xdr:row>0</xdr:row>
      <xdr:rowOff>134145</xdr:rowOff>
    </xdr:from>
    <xdr:ext cx="4218214" cy="588065"/>
    <xdr:sp macro="" textlink="">
      <xdr:nvSpPr>
        <xdr:cNvPr id="6" name="テキスト ボックス 5">
          <a:extLst>
            <a:ext uri="{FF2B5EF4-FFF2-40B4-BE49-F238E27FC236}">
              <a16:creationId xmlns:a16="http://schemas.microsoft.com/office/drawing/2014/main" id="{5E10D7A1-B9F0-4638-91BA-C36A943F6CA0}"/>
            </a:ext>
          </a:extLst>
        </xdr:cNvPr>
        <xdr:cNvSpPr txBox="1"/>
      </xdr:nvSpPr>
      <xdr:spPr>
        <a:xfrm>
          <a:off x="8239125" y="134145"/>
          <a:ext cx="4218214" cy="5880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支援対象活動計画書（概要版）の内容は、本シートではなく、</a:t>
          </a:r>
          <a:endParaRPr kumimoji="1" lang="en-US" altLang="ja-JP" sz="1100">
            <a:solidFill>
              <a:srgbClr val="FF0000"/>
            </a:solidFill>
          </a:endParaRPr>
        </a:p>
        <a:p>
          <a:r>
            <a:rPr kumimoji="1" lang="ja-JP" altLang="en-US" sz="1100">
              <a:solidFill>
                <a:srgbClr val="FF0000"/>
              </a:solidFill>
            </a:rPr>
            <a:t>別シート（</a:t>
          </a:r>
          <a:r>
            <a:rPr kumimoji="1" lang="ja-JP" altLang="ja-JP" sz="1100">
              <a:solidFill>
                <a:srgbClr val="FF0000"/>
              </a:solidFill>
              <a:effectLst/>
              <a:latin typeface="+mn-lt"/>
              <a:ea typeface="+mn-ea"/>
              <a:cs typeface="+mn-cs"/>
            </a:rPr>
            <a:t>支援対象活動計画書（概要</a:t>
          </a:r>
          <a:r>
            <a:rPr kumimoji="1" lang="ja-JP" altLang="en-US" sz="1100">
              <a:solidFill>
                <a:srgbClr val="FF0000"/>
              </a:solidFill>
              <a:effectLst/>
              <a:latin typeface="+mn-lt"/>
              <a:ea typeface="+mn-ea"/>
              <a:cs typeface="+mn-cs"/>
            </a:rPr>
            <a:t>版</a:t>
          </a:r>
          <a:r>
            <a:rPr kumimoji="1" lang="ja-JP" altLang="ja-JP" sz="1100">
              <a:solidFill>
                <a:srgbClr val="FF0000"/>
              </a:solidFill>
              <a:effectLst/>
              <a:latin typeface="+mn-lt"/>
              <a:ea typeface="+mn-ea"/>
              <a:cs typeface="+mn-cs"/>
            </a:rPr>
            <a:t>）</a:t>
          </a:r>
          <a:r>
            <a:rPr kumimoji="1" lang="ja-JP" altLang="en-US" sz="1100">
              <a:solidFill>
                <a:srgbClr val="FF0000"/>
              </a:solidFill>
            </a:rPr>
            <a:t>）にご記入ください。</a:t>
          </a:r>
        </a:p>
      </xdr:txBody>
    </xdr:sp>
    <xdr:clientData/>
  </xdr:oneCellAnchor>
  <xdr:twoCellAnchor>
    <xdr:from>
      <xdr:col>29</xdr:col>
      <xdr:colOff>15557</xdr:colOff>
      <xdr:row>4</xdr:row>
      <xdr:rowOff>126047</xdr:rowOff>
    </xdr:from>
    <xdr:to>
      <xdr:col>30</xdr:col>
      <xdr:colOff>90480</xdr:colOff>
      <xdr:row>7</xdr:row>
      <xdr:rowOff>89852</xdr:rowOff>
    </xdr:to>
    <xdr:cxnSp macro="">
      <xdr:nvCxnSpPr>
        <xdr:cNvPr id="7" name="直線矢印コネクタ 6">
          <a:extLst>
            <a:ext uri="{FF2B5EF4-FFF2-40B4-BE49-F238E27FC236}">
              <a16:creationId xmlns:a16="http://schemas.microsoft.com/office/drawing/2014/main" id="{FA3B0F49-CD0F-4182-B033-35E582A22894}"/>
            </a:ext>
          </a:extLst>
        </xdr:cNvPr>
        <xdr:cNvCxnSpPr/>
      </xdr:nvCxnSpPr>
      <xdr:spPr>
        <a:xfrm flipH="1" flipV="1">
          <a:off x="7957026" y="959485"/>
          <a:ext cx="348767" cy="53530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202406</xdr:colOff>
      <xdr:row>6</xdr:row>
      <xdr:rowOff>100012</xdr:rowOff>
    </xdr:from>
    <xdr:to>
      <xdr:col>30</xdr:col>
      <xdr:colOff>90480</xdr:colOff>
      <xdr:row>7</xdr:row>
      <xdr:rowOff>89852</xdr:rowOff>
    </xdr:to>
    <xdr:cxnSp macro="">
      <xdr:nvCxnSpPr>
        <xdr:cNvPr id="8" name="直線矢印コネクタ 7">
          <a:extLst>
            <a:ext uri="{FF2B5EF4-FFF2-40B4-BE49-F238E27FC236}">
              <a16:creationId xmlns:a16="http://schemas.microsoft.com/office/drawing/2014/main" id="{B3036302-CBFE-4630-B7DC-4D5D9C7EBE71}"/>
            </a:ext>
          </a:extLst>
        </xdr:cNvPr>
        <xdr:cNvCxnSpPr/>
      </xdr:nvCxnSpPr>
      <xdr:spPr>
        <a:xfrm flipH="1" flipV="1">
          <a:off x="7870031" y="1314450"/>
          <a:ext cx="435762" cy="18034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52389</xdr:colOff>
      <xdr:row>7</xdr:row>
      <xdr:rowOff>83079</xdr:rowOff>
    </xdr:from>
    <xdr:to>
      <xdr:col>30</xdr:col>
      <xdr:colOff>87942</xdr:colOff>
      <xdr:row>10</xdr:row>
      <xdr:rowOff>133766</xdr:rowOff>
    </xdr:to>
    <xdr:cxnSp macro="">
      <xdr:nvCxnSpPr>
        <xdr:cNvPr id="9" name="直線矢印コネクタ 8">
          <a:extLst>
            <a:ext uri="{FF2B5EF4-FFF2-40B4-BE49-F238E27FC236}">
              <a16:creationId xmlns:a16="http://schemas.microsoft.com/office/drawing/2014/main" id="{2B983E45-93BB-481F-88F3-E66255385EF4}"/>
            </a:ext>
          </a:extLst>
        </xdr:cNvPr>
        <xdr:cNvCxnSpPr/>
      </xdr:nvCxnSpPr>
      <xdr:spPr>
        <a:xfrm flipH="1">
          <a:off x="7993858" y="1488017"/>
          <a:ext cx="309397" cy="82459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90480</xdr:colOff>
      <xdr:row>4</xdr:row>
      <xdr:rowOff>71437</xdr:rowOff>
    </xdr:from>
    <xdr:ext cx="1651634" cy="1135380"/>
    <xdr:sp macro="" textlink="">
      <xdr:nvSpPr>
        <xdr:cNvPr id="10" name="テキスト ボックス 9">
          <a:extLst>
            <a:ext uri="{FF2B5EF4-FFF2-40B4-BE49-F238E27FC236}">
              <a16:creationId xmlns:a16="http://schemas.microsoft.com/office/drawing/2014/main" id="{C96DD657-4C8C-4288-BE54-A752F0D67F4A}"/>
            </a:ext>
          </a:extLst>
        </xdr:cNvPr>
        <xdr:cNvSpPr txBox="1"/>
      </xdr:nvSpPr>
      <xdr:spPr>
        <a:xfrm>
          <a:off x="8305793" y="904875"/>
          <a:ext cx="1651634" cy="113538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活動支援団体に関する記載でのご不明点は、活動支援団体へお問い合わせください。</a:t>
          </a:r>
        </a:p>
      </xdr:txBody>
    </xdr:sp>
    <xdr:clientData/>
  </xdr:oneCellAnchor>
  <xdr:oneCellAnchor>
    <xdr:from>
      <xdr:col>8</xdr:col>
      <xdr:colOff>65882</xdr:colOff>
      <xdr:row>14</xdr:row>
      <xdr:rowOff>173037</xdr:rowOff>
    </xdr:from>
    <xdr:ext cx="7511860" cy="482632"/>
    <xdr:sp macro="" textlink="">
      <xdr:nvSpPr>
        <xdr:cNvPr id="11" name="テキスト ボックス 10">
          <a:extLst>
            <a:ext uri="{FF2B5EF4-FFF2-40B4-BE49-F238E27FC236}">
              <a16:creationId xmlns:a16="http://schemas.microsoft.com/office/drawing/2014/main" id="{02E96693-7CD8-49D4-BC71-3D75345DE34F}"/>
            </a:ext>
          </a:extLst>
        </xdr:cNvPr>
        <xdr:cNvSpPr txBox="1"/>
      </xdr:nvSpPr>
      <xdr:spPr>
        <a:xfrm>
          <a:off x="2256632" y="3673475"/>
          <a:ext cx="7511860" cy="482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普段の活動内容が、下記の「優先的に解決すべき社会の諸課題」の領域・分野のどこにあたるかを選択してください。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複数の領域、分野を選択することも可能ですが、間接的または手段として行うものは選択しないでください。</a:t>
          </a:r>
        </a:p>
      </xdr:txBody>
    </xdr:sp>
    <xdr:clientData/>
  </xdr:oneCellAnchor>
  <xdr:oneCellAnchor>
    <xdr:from>
      <xdr:col>16</xdr:col>
      <xdr:colOff>123448</xdr:colOff>
      <xdr:row>17</xdr:row>
      <xdr:rowOff>47625</xdr:rowOff>
    </xdr:from>
    <xdr:ext cx="2663826" cy="359833"/>
    <xdr:sp macro="" textlink="">
      <xdr:nvSpPr>
        <xdr:cNvPr id="12" name="テキスト ボックス 11">
          <a:extLst>
            <a:ext uri="{FF2B5EF4-FFF2-40B4-BE49-F238E27FC236}">
              <a16:creationId xmlns:a16="http://schemas.microsoft.com/office/drawing/2014/main" id="{1019C74A-6043-455A-9AE5-3127CAE08B1E}"/>
            </a:ext>
          </a:extLst>
        </xdr:cNvPr>
        <xdr:cNvSpPr txBox="1"/>
      </xdr:nvSpPr>
      <xdr:spPr>
        <a:xfrm>
          <a:off x="4504948" y="4119563"/>
          <a:ext cx="2663826" cy="35983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該当する箇所の〇を選択してください。</a:t>
          </a:r>
        </a:p>
      </xdr:txBody>
    </xdr:sp>
    <xdr:clientData/>
  </xdr:oneCellAnchor>
  <xdr:twoCellAnchor>
    <xdr:from>
      <xdr:col>1</xdr:col>
      <xdr:colOff>226219</xdr:colOff>
      <xdr:row>17</xdr:row>
      <xdr:rowOff>134256</xdr:rowOff>
    </xdr:from>
    <xdr:to>
      <xdr:col>16</xdr:col>
      <xdr:colOff>58648</xdr:colOff>
      <xdr:row>18</xdr:row>
      <xdr:rowOff>142874</xdr:rowOff>
    </xdr:to>
    <xdr:cxnSp macro="">
      <xdr:nvCxnSpPr>
        <xdr:cNvPr id="13" name="直線矢印コネクタ 12">
          <a:extLst>
            <a:ext uri="{FF2B5EF4-FFF2-40B4-BE49-F238E27FC236}">
              <a16:creationId xmlns:a16="http://schemas.microsoft.com/office/drawing/2014/main" id="{0E3140D1-6398-4C55-9431-C2FD18B66B79}"/>
            </a:ext>
          </a:extLst>
        </xdr:cNvPr>
        <xdr:cNvCxnSpPr/>
      </xdr:nvCxnSpPr>
      <xdr:spPr>
        <a:xfrm flipH="1">
          <a:off x="500063" y="4206194"/>
          <a:ext cx="3940085" cy="19911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227694</xdr:colOff>
      <xdr:row>17</xdr:row>
      <xdr:rowOff>134256</xdr:rowOff>
    </xdr:from>
    <xdr:to>
      <xdr:col>16</xdr:col>
      <xdr:colOff>55473</xdr:colOff>
      <xdr:row>21</xdr:row>
      <xdr:rowOff>125941</xdr:rowOff>
    </xdr:to>
    <xdr:cxnSp macro="">
      <xdr:nvCxnSpPr>
        <xdr:cNvPr id="14" name="直線矢印コネクタ 13">
          <a:extLst>
            <a:ext uri="{FF2B5EF4-FFF2-40B4-BE49-F238E27FC236}">
              <a16:creationId xmlns:a16="http://schemas.microsoft.com/office/drawing/2014/main" id="{CAAAF006-77D5-45F1-9910-1C2CBB6C321C}"/>
            </a:ext>
          </a:extLst>
        </xdr:cNvPr>
        <xdr:cNvCxnSpPr/>
      </xdr:nvCxnSpPr>
      <xdr:spPr>
        <a:xfrm flipH="1">
          <a:off x="775382" y="4206194"/>
          <a:ext cx="3661591" cy="75368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36</xdr:row>
      <xdr:rowOff>0</xdr:rowOff>
    </xdr:from>
    <xdr:ext cx="1468437" cy="1357841"/>
    <xdr:sp macro="" textlink="">
      <xdr:nvSpPr>
        <xdr:cNvPr id="15" name="テキスト ボックス 14">
          <a:extLst>
            <a:ext uri="{FF2B5EF4-FFF2-40B4-BE49-F238E27FC236}">
              <a16:creationId xmlns:a16="http://schemas.microsoft.com/office/drawing/2014/main" id="{7773167A-B454-4C66-A86A-4E234F08C405}"/>
            </a:ext>
          </a:extLst>
        </xdr:cNvPr>
        <xdr:cNvSpPr txBox="1"/>
      </xdr:nvSpPr>
      <xdr:spPr>
        <a:xfrm>
          <a:off x="273844" y="8048625"/>
          <a:ext cx="1468437" cy="135784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団体のミッションや活動内容が直接関連する</a:t>
          </a:r>
          <a:r>
            <a:rPr kumimoji="1" lang="en-US" altLang="ja-JP" sz="900">
              <a:solidFill>
                <a:srgbClr val="FF0000"/>
              </a:solidFill>
            </a:rPr>
            <a:t>SDGs </a:t>
          </a:r>
          <a:r>
            <a:rPr kumimoji="1" lang="ja-JP" altLang="en-US" sz="900">
              <a:solidFill>
                <a:srgbClr val="FF0000"/>
              </a:solidFill>
            </a:rPr>
            <a:t>のゴールを選択してください。</a:t>
          </a:r>
          <a:endParaRPr kumimoji="1" lang="en-US" altLang="ja-JP" sz="900">
            <a:solidFill>
              <a:srgbClr val="FF0000"/>
            </a:solidFill>
          </a:endParaRPr>
        </a:p>
        <a:p>
          <a:r>
            <a:rPr kumimoji="1" lang="ja-JP" altLang="en-US" sz="900">
              <a:solidFill>
                <a:srgbClr val="FF0000"/>
              </a:solidFill>
            </a:rPr>
            <a:t>＊ゴールは</a:t>
          </a:r>
          <a:r>
            <a:rPr kumimoji="1" lang="en-US" altLang="ja-JP" sz="900">
              <a:solidFill>
                <a:srgbClr val="FF0000"/>
              </a:solidFill>
            </a:rPr>
            <a:t>5</a:t>
          </a:r>
          <a:r>
            <a:rPr kumimoji="1" lang="ja-JP" altLang="en-US" sz="900">
              <a:solidFill>
                <a:srgbClr val="FF0000"/>
              </a:solidFill>
            </a:rPr>
            <a:t>つまで設定可能です。 </a:t>
          </a:r>
        </a:p>
      </xdr:txBody>
    </xdr:sp>
    <xdr:clientData/>
  </xdr:oneCellAnchor>
  <xdr:oneCellAnchor>
    <xdr:from>
      <xdr:col>6</xdr:col>
      <xdr:colOff>154404</xdr:colOff>
      <xdr:row>36</xdr:row>
      <xdr:rowOff>10370</xdr:rowOff>
    </xdr:from>
    <xdr:ext cx="4194664" cy="621718"/>
    <xdr:sp macro="" textlink="">
      <xdr:nvSpPr>
        <xdr:cNvPr id="16" name="テキスト ボックス 15">
          <a:extLst>
            <a:ext uri="{FF2B5EF4-FFF2-40B4-BE49-F238E27FC236}">
              <a16:creationId xmlns:a16="http://schemas.microsoft.com/office/drawing/2014/main" id="{380B3834-7063-41F3-BD4F-A46822A50E85}"/>
            </a:ext>
          </a:extLst>
        </xdr:cNvPr>
        <xdr:cNvSpPr txBox="1"/>
      </xdr:nvSpPr>
      <xdr:spPr>
        <a:xfrm>
          <a:off x="1797467" y="8058995"/>
          <a:ext cx="4194664" cy="621718"/>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団体のミッションや活動内容が直接関連する </a:t>
          </a:r>
          <a:r>
            <a:rPr kumimoji="1" lang="en-US" altLang="ja-JP" sz="900">
              <a:solidFill>
                <a:srgbClr val="FF0000"/>
              </a:solidFill>
            </a:rPr>
            <a:t>SDGs</a:t>
          </a:r>
          <a:r>
            <a:rPr kumimoji="1" lang="ja-JP" altLang="en-US" sz="900">
              <a:solidFill>
                <a:srgbClr val="FF0000"/>
              </a:solidFill>
            </a:rPr>
            <a:t>のターゲットを選択してください。 </a:t>
          </a:r>
        </a:p>
      </xdr:txBody>
    </xdr:sp>
    <xdr:clientData/>
  </xdr:oneCellAnchor>
  <xdr:oneCellAnchor>
    <xdr:from>
      <xdr:col>22</xdr:col>
      <xdr:colOff>64328</xdr:colOff>
      <xdr:row>36</xdr:row>
      <xdr:rowOff>20975</xdr:rowOff>
    </xdr:from>
    <xdr:ext cx="6702012" cy="602383"/>
    <xdr:sp macro="" textlink="">
      <xdr:nvSpPr>
        <xdr:cNvPr id="17" name="テキスト ボックス 16">
          <a:extLst>
            <a:ext uri="{FF2B5EF4-FFF2-40B4-BE49-F238E27FC236}">
              <a16:creationId xmlns:a16="http://schemas.microsoft.com/office/drawing/2014/main" id="{3AE476A8-EA65-48FC-9D4C-0854C5C15628}"/>
            </a:ext>
          </a:extLst>
        </xdr:cNvPr>
        <xdr:cNvSpPr txBox="1"/>
      </xdr:nvSpPr>
      <xdr:spPr>
        <a:xfrm>
          <a:off x="6088891" y="8069600"/>
          <a:ext cx="6702012" cy="602383"/>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団体で取り組んでいる活動内容</a:t>
          </a:r>
          <a:r>
            <a:rPr lang="en-US" altLang="ja-JP" sz="900">
              <a:solidFill>
                <a:srgbClr val="FF0000"/>
              </a:solidFill>
            </a:rPr>
            <a:t>/</a:t>
          </a:r>
          <a:r>
            <a:rPr lang="ja-JP" altLang="en-US" sz="900">
              <a:solidFill>
                <a:srgbClr val="FF0000"/>
              </a:solidFill>
            </a:rPr>
            <a:t>社会課題解決とと、選択した</a:t>
          </a:r>
          <a:r>
            <a:rPr lang="en-US" altLang="ja-JP" sz="900">
              <a:solidFill>
                <a:srgbClr val="FF0000"/>
              </a:solidFill>
            </a:rPr>
            <a:t>SDGs</a:t>
          </a:r>
          <a:r>
            <a:rPr lang="ja-JP" altLang="en-US" sz="900">
              <a:solidFill>
                <a:srgbClr val="FF0000"/>
              </a:solidFill>
            </a:rPr>
            <a:t>のゴールおよびターゲットがどのように関連するのか記述してください。</a:t>
          </a:r>
          <a:endParaRPr kumimoji="1" lang="ja-JP" altLang="en-US" sz="9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127000</xdr:colOff>
          <xdr:row>158</xdr:row>
          <xdr:rowOff>50800</xdr:rowOff>
        </xdr:from>
        <xdr:to>
          <xdr:col>7</xdr:col>
          <xdr:colOff>361950</xdr:colOff>
          <xdr:row>158</xdr:row>
          <xdr:rowOff>330200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159</xdr:row>
          <xdr:rowOff>31750</xdr:rowOff>
        </xdr:from>
        <xdr:to>
          <xdr:col>7</xdr:col>
          <xdr:colOff>361950</xdr:colOff>
          <xdr:row>159</xdr:row>
          <xdr:rowOff>311150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160</xdr:row>
          <xdr:rowOff>6350</xdr:rowOff>
        </xdr:from>
        <xdr:to>
          <xdr:col>7</xdr:col>
          <xdr:colOff>368300</xdr:colOff>
          <xdr:row>160</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127000</xdr:colOff>
          <xdr:row>158</xdr:row>
          <xdr:rowOff>50800</xdr:rowOff>
        </xdr:from>
        <xdr:to>
          <xdr:col>7</xdr:col>
          <xdr:colOff>361950</xdr:colOff>
          <xdr:row>158</xdr:row>
          <xdr:rowOff>330200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159</xdr:row>
          <xdr:rowOff>31750</xdr:rowOff>
        </xdr:from>
        <xdr:to>
          <xdr:col>7</xdr:col>
          <xdr:colOff>361950</xdr:colOff>
          <xdr:row>159</xdr:row>
          <xdr:rowOff>311150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160</xdr:row>
          <xdr:rowOff>6350</xdr:rowOff>
        </xdr:from>
        <xdr:to>
          <xdr:col>7</xdr:col>
          <xdr:colOff>368300</xdr:colOff>
          <xdr:row>160</xdr:row>
          <xdr:rowOff>285750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20</xdr:col>
      <xdr:colOff>10583</xdr:colOff>
      <xdr:row>0</xdr:row>
      <xdr:rowOff>190501</xdr:rowOff>
    </xdr:from>
    <xdr:to>
      <xdr:col>23</xdr:col>
      <xdr:colOff>10582</xdr:colOff>
      <xdr:row>1</xdr:row>
      <xdr:rowOff>190501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598583" y="190501"/>
          <a:ext cx="838199" cy="25400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20</xdr:col>
      <xdr:colOff>10582</xdr:colOff>
      <xdr:row>1</xdr:row>
      <xdr:rowOff>190500</xdr:rowOff>
    </xdr:from>
    <xdr:to>
      <xdr:col>23</xdr:col>
      <xdr:colOff>10582</xdr:colOff>
      <xdr:row>3</xdr:row>
      <xdr:rowOff>31751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598582" y="444500"/>
          <a:ext cx="838200" cy="222251"/>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10583</xdr:colOff>
      <xdr:row>0</xdr:row>
      <xdr:rowOff>190501</xdr:rowOff>
    </xdr:from>
    <xdr:to>
      <xdr:col>23</xdr:col>
      <xdr:colOff>10582</xdr:colOff>
      <xdr:row>1</xdr:row>
      <xdr:rowOff>190501</xdr:rowOff>
    </xdr:to>
    <xdr:sp macro="" textlink="">
      <xdr:nvSpPr>
        <xdr:cNvPr id="2" name="正方形/長方形 1">
          <a:extLst>
            <a:ext uri="{FF2B5EF4-FFF2-40B4-BE49-F238E27FC236}">
              <a16:creationId xmlns:a16="http://schemas.microsoft.com/office/drawing/2014/main" id="{092BF7A8-9537-4ABB-BAFB-0A535D309590}"/>
            </a:ext>
          </a:extLst>
        </xdr:cNvPr>
        <xdr:cNvSpPr/>
      </xdr:nvSpPr>
      <xdr:spPr>
        <a:xfrm>
          <a:off x="5531908" y="190501"/>
          <a:ext cx="828674" cy="257175"/>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20</xdr:col>
      <xdr:colOff>10582</xdr:colOff>
      <xdr:row>1</xdr:row>
      <xdr:rowOff>190500</xdr:rowOff>
    </xdr:from>
    <xdr:to>
      <xdr:col>23</xdr:col>
      <xdr:colOff>10582</xdr:colOff>
      <xdr:row>3</xdr:row>
      <xdr:rowOff>31751</xdr:rowOff>
    </xdr:to>
    <xdr:sp macro="" textlink="">
      <xdr:nvSpPr>
        <xdr:cNvPr id="3" name="正方形/長方形 2">
          <a:extLst>
            <a:ext uri="{FF2B5EF4-FFF2-40B4-BE49-F238E27FC236}">
              <a16:creationId xmlns:a16="http://schemas.microsoft.com/office/drawing/2014/main" id="{0AA8E1D9-4E8E-4E53-960D-D922C7D04CE8}"/>
            </a:ext>
          </a:extLst>
        </xdr:cNvPr>
        <xdr:cNvSpPr/>
      </xdr:nvSpPr>
      <xdr:spPr>
        <a:xfrm>
          <a:off x="5531907" y="447675"/>
          <a:ext cx="828675" cy="219076"/>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xdr:from>
      <xdr:col>5</xdr:col>
      <xdr:colOff>23522</xdr:colOff>
      <xdr:row>58</xdr:row>
      <xdr:rowOff>129887</xdr:rowOff>
    </xdr:from>
    <xdr:to>
      <xdr:col>23</xdr:col>
      <xdr:colOff>232712</xdr:colOff>
      <xdr:row>60</xdr:row>
      <xdr:rowOff>89693</xdr:rowOff>
    </xdr:to>
    <xdr:sp macro="" textlink="">
      <xdr:nvSpPr>
        <xdr:cNvPr id="8" name="吹き出し: 四角形 7">
          <a:extLst>
            <a:ext uri="{FF2B5EF4-FFF2-40B4-BE49-F238E27FC236}">
              <a16:creationId xmlns:a16="http://schemas.microsoft.com/office/drawing/2014/main" id="{4A60747E-C20A-44F7-94BB-007DA9E9CD96}"/>
            </a:ext>
          </a:extLst>
        </xdr:cNvPr>
        <xdr:cNvSpPr/>
      </xdr:nvSpPr>
      <xdr:spPr>
        <a:xfrm>
          <a:off x="1392741" y="20049043"/>
          <a:ext cx="5138377" cy="948025"/>
        </a:xfrm>
        <a:prstGeom prst="wedgeRectCallout">
          <a:avLst>
            <a:gd name="adj1" fmla="val -53323"/>
            <a:gd name="adj2" fmla="val 45949"/>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1</a:t>
          </a:r>
          <a:r>
            <a:rPr kumimoji="1" lang="ja-JP" altLang="en-US" sz="1100">
              <a:solidFill>
                <a:sysClr val="windowText" lastClr="000000"/>
              </a:solidFill>
            </a:rPr>
            <a:t>）支援対象団体の区分</a:t>
          </a:r>
          <a:endParaRPr kumimoji="1" lang="en-US" altLang="ja-JP" sz="1100">
            <a:solidFill>
              <a:sysClr val="windowText" lastClr="000000"/>
            </a:solidFill>
          </a:endParaRPr>
        </a:p>
        <a:p>
          <a:pPr algn="l"/>
          <a:r>
            <a:rPr kumimoji="1" lang="ja-JP" altLang="en-US" sz="1100">
              <a:solidFill>
                <a:sysClr val="windowText" lastClr="000000"/>
              </a:solidFill>
            </a:rPr>
            <a:t>新設（</a:t>
          </a:r>
          <a:r>
            <a:rPr kumimoji="1" lang="en-US" altLang="ja-JP" sz="1100">
              <a:solidFill>
                <a:srgbClr val="FF0000"/>
              </a:solidFill>
            </a:rPr>
            <a:t>11</a:t>
          </a:r>
          <a:r>
            <a:rPr kumimoji="1" lang="ja-JP" altLang="en-US" sz="1100">
              <a:solidFill>
                <a:srgbClr val="FF0000"/>
              </a:solidFill>
            </a:rPr>
            <a:t>行目「支援対象区分」の入力を反映（</a:t>
          </a:r>
          <a:r>
            <a:rPr kumimoji="1" lang="en-US" altLang="ja-JP" sz="1100">
              <a:solidFill>
                <a:srgbClr val="FF0000"/>
              </a:solidFill>
            </a:rPr>
            <a:t>=I11</a:t>
          </a:r>
          <a:r>
            <a:rPr kumimoji="1" lang="ja-JP" altLang="en-US" sz="1100">
              <a:solidFill>
                <a:srgbClr val="FF0000"/>
              </a:solidFill>
            </a:rPr>
            <a:t>数式を入れた）</a:t>
          </a:r>
          <a:r>
            <a:rPr kumimoji="1" lang="ja-JP" altLang="en-US" sz="1100" strike="sngStrike" baseline="0">
              <a:solidFill>
                <a:srgbClr val="FF0000"/>
              </a:solidFill>
            </a:rPr>
            <a:t>①資金支援の担い手、②民間公益活動の担い手からプルダウンで選択</a:t>
          </a:r>
          <a:r>
            <a:rPr kumimoji="1" lang="ja-JP" altLang="en-US" sz="1100">
              <a:solidFill>
                <a:sysClr val="windowText" lastClr="000000"/>
              </a:solidFill>
            </a:rPr>
            <a:t>）</a:t>
          </a:r>
        </a:p>
      </xdr:txBody>
    </xdr:sp>
    <xdr:clientData/>
  </xdr:twoCellAnchor>
  <xdr:twoCellAnchor>
    <xdr:from>
      <xdr:col>23</xdr:col>
      <xdr:colOff>59388</xdr:colOff>
      <xdr:row>61</xdr:row>
      <xdr:rowOff>5415</xdr:rowOff>
    </xdr:from>
    <xdr:to>
      <xdr:col>32</xdr:col>
      <xdr:colOff>59388</xdr:colOff>
      <xdr:row>62</xdr:row>
      <xdr:rowOff>80169</xdr:rowOff>
    </xdr:to>
    <xdr:sp macro="" textlink="">
      <xdr:nvSpPr>
        <xdr:cNvPr id="9" name="吹き出し: 四角形 8">
          <a:extLst>
            <a:ext uri="{FF2B5EF4-FFF2-40B4-BE49-F238E27FC236}">
              <a16:creationId xmlns:a16="http://schemas.microsoft.com/office/drawing/2014/main" id="{B4722A14-58BE-4410-A2E3-85098E439691}"/>
            </a:ext>
          </a:extLst>
        </xdr:cNvPr>
        <xdr:cNvSpPr/>
      </xdr:nvSpPr>
      <xdr:spPr>
        <a:xfrm>
          <a:off x="6357794" y="21103290"/>
          <a:ext cx="2464594" cy="265254"/>
        </a:xfrm>
        <a:prstGeom prst="wedgeRectCallout">
          <a:avLst>
            <a:gd name="adj1" fmla="val -56564"/>
            <a:gd name="adj2" fmla="val -669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1</a:t>
          </a:r>
          <a:r>
            <a:rPr kumimoji="1" lang="ja-JP" altLang="en-US" sz="1100">
              <a:solidFill>
                <a:sysClr val="windowText" lastClr="000000"/>
              </a:solidFill>
            </a:rPr>
            <a:t>）新設に伴い、（）内の番号変更</a:t>
          </a:r>
        </a:p>
      </xdr:txBody>
    </xdr:sp>
    <xdr:clientData/>
  </xdr:twoCellAnchor>
  <xdr:twoCellAnchor>
    <xdr:from>
      <xdr:col>6</xdr:col>
      <xdr:colOff>0</xdr:colOff>
      <xdr:row>149</xdr:row>
      <xdr:rowOff>124402</xdr:rowOff>
    </xdr:from>
    <xdr:to>
      <xdr:col>14</xdr:col>
      <xdr:colOff>277090</xdr:colOff>
      <xdr:row>150</xdr:row>
      <xdr:rowOff>25977</xdr:rowOff>
    </xdr:to>
    <xdr:sp macro="" textlink="">
      <xdr:nvSpPr>
        <xdr:cNvPr id="10" name="吹き出し: 四角形 9">
          <a:extLst>
            <a:ext uri="{FF2B5EF4-FFF2-40B4-BE49-F238E27FC236}">
              <a16:creationId xmlns:a16="http://schemas.microsoft.com/office/drawing/2014/main" id="{568A4B08-6609-4AF5-B964-6F4BADB11184}"/>
            </a:ext>
          </a:extLst>
        </xdr:cNvPr>
        <xdr:cNvSpPr/>
      </xdr:nvSpPr>
      <xdr:spPr>
        <a:xfrm>
          <a:off x="1657350" y="53137377"/>
          <a:ext cx="2483715" cy="565150"/>
        </a:xfrm>
        <a:prstGeom prst="wedgeRectCallout">
          <a:avLst>
            <a:gd name="adj1" fmla="val -56564"/>
            <a:gd name="adj2" fmla="val -669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名称変更</a:t>
          </a:r>
          <a:endParaRPr kumimoji="1" lang="en-US" altLang="ja-JP" sz="1100">
            <a:solidFill>
              <a:sysClr val="windowText" lastClr="000000"/>
            </a:solidFill>
          </a:endParaRPr>
        </a:p>
        <a:p>
          <a:pPr algn="l"/>
          <a:r>
            <a:rPr kumimoji="1" lang="ja-JP" altLang="en-US" sz="1000">
              <a:solidFill>
                <a:sysClr val="windowText" lastClr="000000"/>
              </a:solidFill>
            </a:rPr>
            <a:t>（情報や専門性等の記載もあったため）</a:t>
          </a:r>
        </a:p>
      </xdr:txBody>
    </xdr:sp>
    <xdr:clientData/>
  </xdr:twoCellAnchor>
  <xdr:twoCellAnchor>
    <xdr:from>
      <xdr:col>6</xdr:col>
      <xdr:colOff>0</xdr:colOff>
      <xdr:row>149</xdr:row>
      <xdr:rowOff>124402</xdr:rowOff>
    </xdr:from>
    <xdr:to>
      <xdr:col>14</xdr:col>
      <xdr:colOff>273915</xdr:colOff>
      <xdr:row>150</xdr:row>
      <xdr:rowOff>32327</xdr:rowOff>
    </xdr:to>
    <xdr:sp macro="" textlink="">
      <xdr:nvSpPr>
        <xdr:cNvPr id="11" name="吹き出し: 四角形 10">
          <a:extLst>
            <a:ext uri="{FF2B5EF4-FFF2-40B4-BE49-F238E27FC236}">
              <a16:creationId xmlns:a16="http://schemas.microsoft.com/office/drawing/2014/main" id="{5CF355E7-5C6D-4130-AF6D-9C48A0A44E7D}"/>
            </a:ext>
          </a:extLst>
        </xdr:cNvPr>
        <xdr:cNvSpPr/>
      </xdr:nvSpPr>
      <xdr:spPr>
        <a:xfrm>
          <a:off x="1657350" y="53137377"/>
          <a:ext cx="2486890" cy="565150"/>
        </a:xfrm>
        <a:prstGeom prst="wedgeRectCallout">
          <a:avLst>
            <a:gd name="adj1" fmla="val -56564"/>
            <a:gd name="adj2" fmla="val -669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名称変更</a:t>
          </a:r>
          <a:endParaRPr kumimoji="1" lang="en-US" altLang="ja-JP" sz="1100">
            <a:solidFill>
              <a:sysClr val="windowText" lastClr="000000"/>
            </a:solidFill>
          </a:endParaRPr>
        </a:p>
        <a:p>
          <a:pPr algn="l"/>
          <a:r>
            <a:rPr kumimoji="1" lang="ja-JP" altLang="en-US" sz="1000">
              <a:solidFill>
                <a:sysClr val="windowText" lastClr="000000"/>
              </a:solidFill>
            </a:rPr>
            <a:t>（情報や専門性等の記載もあったため）</a:t>
          </a:r>
        </a:p>
      </xdr:txBody>
    </xdr:sp>
    <xdr:clientData/>
  </xdr:twoCellAnchor>
  <xdr:twoCellAnchor>
    <xdr:from>
      <xdr:col>16</xdr:col>
      <xdr:colOff>48779</xdr:colOff>
      <xdr:row>159</xdr:row>
      <xdr:rowOff>31461</xdr:rowOff>
    </xdr:from>
    <xdr:to>
      <xdr:col>31</xdr:col>
      <xdr:colOff>107083</xdr:colOff>
      <xdr:row>160</xdr:row>
      <xdr:rowOff>441614</xdr:rowOff>
    </xdr:to>
    <xdr:sp macro="" textlink="">
      <xdr:nvSpPr>
        <xdr:cNvPr id="12" name="吹き出し: 四角形 11">
          <a:extLst>
            <a:ext uri="{FF2B5EF4-FFF2-40B4-BE49-F238E27FC236}">
              <a16:creationId xmlns:a16="http://schemas.microsoft.com/office/drawing/2014/main" id="{309DFAAE-3AAA-448C-B972-D36232C87A6D}"/>
            </a:ext>
          </a:extLst>
        </xdr:cNvPr>
        <xdr:cNvSpPr/>
      </xdr:nvSpPr>
      <xdr:spPr>
        <a:xfrm>
          <a:off x="4482234" y="60731688"/>
          <a:ext cx="4214667" cy="600653"/>
        </a:xfrm>
        <a:prstGeom prst="wedgeRectCallout">
          <a:avLst>
            <a:gd name="adj1" fmla="val -56564"/>
            <a:gd name="adj2" fmla="val -669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 休眠預金等活用事業に係る既存関係先との透明性確保</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必須</a:t>
          </a:r>
          <a:r>
            <a:rPr kumimoji="1" lang="ja-JP" altLang="ja-JP" sz="1100">
              <a:solidFill>
                <a:sysClr val="windowText" lastClr="000000"/>
              </a:solidFill>
              <a:effectLst/>
              <a:latin typeface="+mn-lt"/>
              <a:ea typeface="+mn-ea"/>
              <a:cs typeface="+mn-cs"/>
            </a:rPr>
            <a:t>入力セル</a:t>
          </a:r>
          <a:r>
            <a:rPr kumimoji="1" lang="ja-JP" altLang="en-US" sz="1100">
              <a:solidFill>
                <a:sysClr val="windowText" lastClr="000000"/>
              </a:solidFill>
              <a:effectLst/>
              <a:latin typeface="+mn-lt"/>
              <a:ea typeface="+mn-ea"/>
              <a:cs typeface="+mn-cs"/>
            </a:rPr>
            <a:t>（ピンク）</a:t>
          </a:r>
          <a:r>
            <a:rPr kumimoji="1" lang="ja-JP" altLang="ja-JP" sz="1100">
              <a:solidFill>
                <a:sysClr val="windowText" lastClr="000000"/>
              </a:solidFill>
              <a:effectLst/>
              <a:latin typeface="+mn-lt"/>
              <a:ea typeface="+mn-ea"/>
              <a:cs typeface="+mn-cs"/>
            </a:rPr>
            <a:t>から</a:t>
          </a:r>
          <a:r>
            <a:rPr kumimoji="1" lang="ja-JP" altLang="en-US" sz="1100">
              <a:solidFill>
                <a:sysClr val="windowText" lastClr="000000"/>
              </a:solidFill>
              <a:effectLst/>
              <a:latin typeface="+mn-lt"/>
              <a:ea typeface="+mn-ea"/>
              <a:cs typeface="+mn-cs"/>
            </a:rPr>
            <a:t>任意</a:t>
          </a:r>
          <a:r>
            <a:rPr kumimoji="1" lang="ja-JP" altLang="ja-JP" sz="1100">
              <a:solidFill>
                <a:sysClr val="windowText" lastClr="000000"/>
              </a:solidFill>
              <a:effectLst/>
              <a:latin typeface="+mn-lt"/>
              <a:ea typeface="+mn-ea"/>
              <a:cs typeface="+mn-cs"/>
            </a:rPr>
            <a:t>入力セル</a:t>
          </a:r>
          <a:r>
            <a:rPr kumimoji="1" lang="ja-JP" altLang="en-US" sz="1100">
              <a:solidFill>
                <a:sysClr val="windowText" lastClr="000000"/>
              </a:solidFill>
              <a:effectLst/>
              <a:latin typeface="+mn-lt"/>
              <a:ea typeface="+mn-ea"/>
              <a:cs typeface="+mn-cs"/>
            </a:rPr>
            <a:t>（水色）</a:t>
          </a:r>
          <a:r>
            <a:rPr kumimoji="1" lang="ja-JP" altLang="ja-JP" sz="1100">
              <a:solidFill>
                <a:sysClr val="windowText" lastClr="000000"/>
              </a:solidFill>
              <a:effectLst/>
              <a:latin typeface="+mn-lt"/>
              <a:ea typeface="+mn-ea"/>
              <a:cs typeface="+mn-cs"/>
            </a:rPr>
            <a:t>に変更</a:t>
          </a:r>
          <a:endParaRPr lang="ja-JP" altLang="ja-JP">
            <a:solidFill>
              <a:sysClr val="windowText" lastClr="000000"/>
            </a:solidFill>
            <a:effectLst/>
          </a:endParaRPr>
        </a:p>
      </xdr:txBody>
    </xdr:sp>
    <xdr:clientData/>
  </xdr:twoCellAnchor>
  <xdr:twoCellAnchor>
    <xdr:from>
      <xdr:col>15</xdr:col>
      <xdr:colOff>239279</xdr:colOff>
      <xdr:row>149</xdr:row>
      <xdr:rowOff>380135</xdr:rowOff>
    </xdr:from>
    <xdr:to>
      <xdr:col>32</xdr:col>
      <xdr:colOff>247939</xdr:colOff>
      <xdr:row>151</xdr:row>
      <xdr:rowOff>94385</xdr:rowOff>
    </xdr:to>
    <xdr:sp macro="" textlink="">
      <xdr:nvSpPr>
        <xdr:cNvPr id="13" name="吹き出し: 四角形 12">
          <a:extLst>
            <a:ext uri="{FF2B5EF4-FFF2-40B4-BE49-F238E27FC236}">
              <a16:creationId xmlns:a16="http://schemas.microsoft.com/office/drawing/2014/main" id="{22F1831B-8DF8-4B75-ACD4-38E48D12DA5A}"/>
            </a:ext>
          </a:extLst>
        </xdr:cNvPr>
        <xdr:cNvSpPr/>
      </xdr:nvSpPr>
      <xdr:spPr>
        <a:xfrm>
          <a:off x="4395643" y="52932158"/>
          <a:ext cx="4719205" cy="562841"/>
        </a:xfrm>
        <a:prstGeom prst="wedgeRectCallout">
          <a:avLst>
            <a:gd name="adj1" fmla="val -54829"/>
            <a:gd name="adj2" fmla="val 51770"/>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支援対象団体が抱える課題の把握・検証方法（組織診断方法等）</a:t>
          </a:r>
          <a:r>
            <a:rPr kumimoji="1" lang="en-US" altLang="ja-JP" sz="1100">
              <a:solidFill>
                <a:sysClr val="windowText" lastClr="000000"/>
              </a:solidFill>
            </a:rPr>
            <a:t>】</a:t>
          </a:r>
        </a:p>
        <a:p>
          <a:pPr algn="l"/>
          <a:r>
            <a:rPr kumimoji="1" lang="ja-JP" altLang="en-US" sz="1000">
              <a:solidFill>
                <a:sysClr val="windowText" lastClr="000000"/>
              </a:solidFill>
            </a:rPr>
            <a:t>「</a:t>
          </a:r>
          <a:r>
            <a:rPr kumimoji="1" lang="en-US" altLang="ja-JP" sz="1000">
              <a:solidFill>
                <a:sysClr val="windowText" lastClr="000000"/>
              </a:solidFill>
            </a:rPr>
            <a:t>V.</a:t>
          </a:r>
          <a:r>
            <a:rPr kumimoji="1" lang="ja-JP" altLang="en-US" sz="1000">
              <a:solidFill>
                <a:sysClr val="windowText" lastClr="000000"/>
              </a:solidFill>
            </a:rPr>
            <a:t>支援対象団体の募集</a:t>
          </a:r>
          <a:r>
            <a:rPr kumimoji="1" lang="en-US" altLang="ja-JP" sz="1000">
              <a:solidFill>
                <a:sysClr val="windowText" lastClr="000000"/>
              </a:solidFill>
            </a:rPr>
            <a:t>/</a:t>
          </a:r>
          <a:r>
            <a:rPr kumimoji="1" lang="ja-JP" altLang="en-US" sz="1000">
              <a:solidFill>
                <a:sysClr val="windowText" lastClr="000000"/>
              </a:solidFill>
            </a:rPr>
            <a:t>選定」から「</a:t>
          </a:r>
          <a:r>
            <a:rPr kumimoji="1" lang="en-US" altLang="ja-JP" sz="1000">
              <a:solidFill>
                <a:sysClr val="windowText" lastClr="000000"/>
              </a:solidFill>
              <a:latin typeface="+mn-ea"/>
              <a:ea typeface="+mn-ea"/>
            </a:rPr>
            <a:t>Ⅳ.</a:t>
          </a:r>
          <a:r>
            <a:rPr kumimoji="1" lang="ja-JP" altLang="en-US" sz="1000">
              <a:solidFill>
                <a:sysClr val="windowText" lastClr="000000"/>
              </a:solidFill>
            </a:rPr>
            <a:t>活動支援プログラム内容」に移動</a:t>
          </a:r>
        </a:p>
      </xdr:txBody>
    </xdr:sp>
    <xdr:clientData/>
  </xdr:twoCellAnchor>
  <xdr:twoCellAnchor>
    <xdr:from>
      <xdr:col>25</xdr:col>
      <xdr:colOff>170007</xdr:colOff>
      <xdr:row>152</xdr:row>
      <xdr:rowOff>2124651</xdr:rowOff>
    </xdr:from>
    <xdr:to>
      <xdr:col>46</xdr:col>
      <xdr:colOff>28286</xdr:colOff>
      <xdr:row>153</xdr:row>
      <xdr:rowOff>46469</xdr:rowOff>
    </xdr:to>
    <xdr:sp macro="" textlink="">
      <xdr:nvSpPr>
        <xdr:cNvPr id="14" name="吹き出し: 四角形 13">
          <a:extLst>
            <a:ext uri="{FF2B5EF4-FFF2-40B4-BE49-F238E27FC236}">
              <a16:creationId xmlns:a16="http://schemas.microsoft.com/office/drawing/2014/main" id="{9E7875F5-3DF2-479A-A53A-B4471F5E4763}"/>
            </a:ext>
          </a:extLst>
        </xdr:cNvPr>
        <xdr:cNvSpPr/>
      </xdr:nvSpPr>
      <xdr:spPr>
        <a:xfrm>
          <a:off x="7097280" y="55715765"/>
          <a:ext cx="5677188" cy="787977"/>
        </a:xfrm>
        <a:prstGeom prst="wedgeRectCallout">
          <a:avLst>
            <a:gd name="adj1" fmla="val -54447"/>
            <a:gd name="adj2" fmla="val 54189"/>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支援対象団体が抱える課題に対する支援内容の組み立て方法（支援対象団体との関係構築や支援内容合意のプロセス等）</a:t>
          </a:r>
          <a:r>
            <a:rPr kumimoji="1" lang="en-US" altLang="ja-JP" sz="1100">
              <a:solidFill>
                <a:sysClr val="windowText" lastClr="000000"/>
              </a:solidFill>
            </a:rPr>
            <a:t>】</a:t>
          </a:r>
        </a:p>
        <a:p>
          <a:pPr algn="l"/>
          <a:r>
            <a:rPr kumimoji="1" lang="ja-JP" altLang="en-US" sz="1000">
              <a:solidFill>
                <a:sysClr val="windowText" lastClr="000000"/>
              </a:solidFill>
            </a:rPr>
            <a:t>新設</a:t>
          </a:r>
        </a:p>
      </xdr:txBody>
    </xdr:sp>
    <xdr:clientData/>
  </xdr:twoCellAnchor>
  <xdr:twoCellAnchor>
    <xdr:from>
      <xdr:col>9</xdr:col>
      <xdr:colOff>62056</xdr:colOff>
      <xdr:row>158</xdr:row>
      <xdr:rowOff>285751</xdr:rowOff>
    </xdr:from>
    <xdr:to>
      <xdr:col>18</xdr:col>
      <xdr:colOff>74756</xdr:colOff>
      <xdr:row>158</xdr:row>
      <xdr:rowOff>628073</xdr:rowOff>
    </xdr:to>
    <xdr:sp macro="" textlink="">
      <xdr:nvSpPr>
        <xdr:cNvPr id="16" name="吹き出し: 四角形 15">
          <a:extLst>
            <a:ext uri="{FF2B5EF4-FFF2-40B4-BE49-F238E27FC236}">
              <a16:creationId xmlns:a16="http://schemas.microsoft.com/office/drawing/2014/main" id="{4DEC8C41-6EBA-4271-AA1F-7CF23C393A91}"/>
            </a:ext>
          </a:extLst>
        </xdr:cNvPr>
        <xdr:cNvSpPr/>
      </xdr:nvSpPr>
      <xdr:spPr>
        <a:xfrm>
          <a:off x="2555874" y="60345206"/>
          <a:ext cx="2506518" cy="342322"/>
        </a:xfrm>
        <a:prstGeom prst="wedgeRectCallout">
          <a:avLst>
            <a:gd name="adj1" fmla="val -55173"/>
            <a:gd name="adj2" fmla="val 54018"/>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2</a:t>
          </a:r>
          <a:r>
            <a:rPr kumimoji="1" lang="ja-JP" altLang="en-US" sz="1100">
              <a:solidFill>
                <a:sysClr val="windowText" lastClr="000000"/>
              </a:solidFill>
            </a:rPr>
            <a:t>）移動に伴い、（）内の番号変更</a:t>
          </a:r>
        </a:p>
      </xdr:txBody>
    </xdr:sp>
    <xdr:clientData/>
  </xdr:twoCellAnchor>
  <xdr:twoCellAnchor>
    <xdr:from>
      <xdr:col>34</xdr:col>
      <xdr:colOff>0</xdr:colOff>
      <xdr:row>0</xdr:row>
      <xdr:rowOff>108530</xdr:rowOff>
    </xdr:from>
    <xdr:to>
      <xdr:col>43</xdr:col>
      <xdr:colOff>25977</xdr:colOff>
      <xdr:row>1</xdr:row>
      <xdr:rowOff>160484</xdr:rowOff>
    </xdr:to>
    <xdr:sp macro="" textlink="">
      <xdr:nvSpPr>
        <xdr:cNvPr id="17" name="正方形/長方形 16">
          <a:extLst>
            <a:ext uri="{FF2B5EF4-FFF2-40B4-BE49-F238E27FC236}">
              <a16:creationId xmlns:a16="http://schemas.microsoft.com/office/drawing/2014/main" id="{208043AE-7B85-4801-A9E0-4950E3838BC8}"/>
            </a:ext>
          </a:extLst>
        </xdr:cNvPr>
        <xdr:cNvSpPr/>
      </xdr:nvSpPr>
      <xdr:spPr>
        <a:xfrm>
          <a:off x="9421091" y="108530"/>
          <a:ext cx="2519795" cy="311727"/>
        </a:xfrm>
        <a:prstGeom prst="rect">
          <a:avLst/>
        </a:prstGeom>
        <a:solidFill>
          <a:schemeClr val="accent2"/>
        </a:solidFill>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公募用様式</a:t>
          </a:r>
        </a:p>
      </xdr:txBody>
    </xdr:sp>
    <xdr:clientData/>
  </xdr:twoCellAnchor>
  <xdr:twoCellAnchor>
    <xdr:from>
      <xdr:col>23</xdr:col>
      <xdr:colOff>8660</xdr:colOff>
      <xdr:row>0</xdr:row>
      <xdr:rowOff>190501</xdr:rowOff>
    </xdr:from>
    <xdr:to>
      <xdr:col>26</xdr:col>
      <xdr:colOff>21143</xdr:colOff>
      <xdr:row>1</xdr:row>
      <xdr:rowOff>187326</xdr:rowOff>
    </xdr:to>
    <xdr:sp macro="" textlink="">
      <xdr:nvSpPr>
        <xdr:cNvPr id="19" name="正方形/長方形 18">
          <a:extLst>
            <a:ext uri="{FF2B5EF4-FFF2-40B4-BE49-F238E27FC236}">
              <a16:creationId xmlns:a16="http://schemas.microsoft.com/office/drawing/2014/main" id="{C02D2A5D-62B5-4BF7-B5DD-F5983F995A9B}"/>
            </a:ext>
          </a:extLst>
        </xdr:cNvPr>
        <xdr:cNvSpPr/>
      </xdr:nvSpPr>
      <xdr:spPr>
        <a:xfrm>
          <a:off x="6381751" y="190501"/>
          <a:ext cx="843756" cy="256598"/>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4.xml"/><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6673-583C-4961-A554-440F642670E3}">
  <sheetPr>
    <tabColor rgb="FFFFC000"/>
    <pageSetUpPr fitToPage="1"/>
  </sheetPr>
  <dimension ref="A1:BJ220"/>
  <sheetViews>
    <sheetView showGridLines="0" view="pageBreakPreview" topLeftCell="A47" zoomScale="80" zoomScaleNormal="110" zoomScaleSheetLayoutView="80" workbookViewId="0">
      <selection activeCell="B37" sqref="B37:F37"/>
    </sheetView>
  </sheetViews>
  <sheetFormatPr defaultColWidth="4.3984375" defaultRowHeight="1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c r="B1" s="64" t="s">
        <v>0</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c r="B4" s="182" t="s">
        <v>2</v>
      </c>
      <c r="C4" s="182"/>
      <c r="D4" s="182"/>
      <c r="E4" s="182"/>
      <c r="F4" s="182"/>
      <c r="G4" s="182"/>
      <c r="H4" s="182"/>
      <c r="I4" s="183" t="s">
        <v>3</v>
      </c>
      <c r="J4" s="184"/>
      <c r="K4" s="184"/>
      <c r="L4" s="184"/>
      <c r="M4" s="184"/>
      <c r="N4" s="184"/>
      <c r="O4" s="184"/>
      <c r="P4" s="185"/>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c r="B5" s="182" t="s">
        <v>4</v>
      </c>
      <c r="C5" s="182"/>
      <c r="D5" s="182"/>
      <c r="E5" s="182"/>
      <c r="F5" s="182" t="s">
        <v>5</v>
      </c>
      <c r="G5" s="182"/>
      <c r="H5" s="182"/>
      <c r="I5" s="183"/>
      <c r="J5" s="184"/>
      <c r="K5" s="184"/>
      <c r="L5" s="184"/>
      <c r="M5" s="184"/>
      <c r="N5" s="184"/>
      <c r="O5" s="184"/>
      <c r="P5" s="184"/>
      <c r="Q5" s="184"/>
      <c r="R5" s="184"/>
      <c r="S5" s="184"/>
      <c r="T5" s="184"/>
      <c r="U5" s="184"/>
      <c r="V5" s="184"/>
      <c r="W5" s="184"/>
      <c r="X5" s="184"/>
      <c r="Y5" s="184"/>
      <c r="Z5" s="184"/>
      <c r="AA5" s="184"/>
      <c r="AB5" s="184"/>
      <c r="AC5" s="184"/>
      <c r="AD5" s="185"/>
      <c r="AE5" s="186"/>
      <c r="AF5" s="187"/>
      <c r="AG5" s="187"/>
      <c r="AH5" s="188"/>
      <c r="AI5" s="189"/>
      <c r="AJ5" s="190"/>
      <c r="AK5" s="191"/>
    </row>
    <row r="6" spans="2:44">
      <c r="B6" s="182"/>
      <c r="C6" s="182"/>
      <c r="D6" s="182"/>
      <c r="E6" s="182"/>
      <c r="F6" s="192" t="s">
        <v>6</v>
      </c>
      <c r="G6" s="193"/>
      <c r="H6" s="194"/>
      <c r="I6" s="195"/>
      <c r="J6" s="196"/>
      <c r="K6" s="196"/>
      <c r="L6" s="196"/>
      <c r="M6" s="196"/>
      <c r="N6" s="196"/>
      <c r="O6" s="196"/>
      <c r="P6" s="196"/>
      <c r="Q6" s="196"/>
      <c r="R6" s="196"/>
      <c r="S6" s="196"/>
      <c r="T6" s="196"/>
      <c r="U6" s="196"/>
      <c r="V6" s="196"/>
      <c r="W6" s="196"/>
      <c r="X6" s="196"/>
      <c r="Y6" s="196"/>
      <c r="Z6" s="196"/>
      <c r="AA6" s="196"/>
      <c r="AB6" s="196"/>
      <c r="AC6" s="196"/>
      <c r="AD6" s="197"/>
      <c r="AE6" s="186"/>
      <c r="AF6" s="187"/>
      <c r="AG6" s="187"/>
      <c r="AH6" s="188"/>
      <c r="AI6" s="189"/>
      <c r="AJ6" s="190"/>
      <c r="AK6" s="191"/>
    </row>
    <row r="7" spans="2:44">
      <c r="B7" s="182"/>
      <c r="C7" s="182"/>
      <c r="D7" s="182"/>
      <c r="E7" s="182"/>
      <c r="F7" s="182" t="s">
        <v>7</v>
      </c>
      <c r="G7" s="182"/>
      <c r="H7" s="182"/>
      <c r="I7" s="183"/>
      <c r="J7" s="184"/>
      <c r="K7" s="184"/>
      <c r="L7" s="184"/>
      <c r="M7" s="184"/>
      <c r="N7" s="184"/>
      <c r="O7" s="184"/>
      <c r="P7" s="184"/>
      <c r="Q7" s="184"/>
      <c r="R7" s="184"/>
      <c r="S7" s="184"/>
      <c r="T7" s="184"/>
      <c r="U7" s="184"/>
      <c r="V7" s="184"/>
      <c r="W7" s="184"/>
      <c r="X7" s="184"/>
      <c r="Y7" s="184"/>
      <c r="Z7" s="184"/>
      <c r="AA7" s="184"/>
      <c r="AB7" s="184"/>
      <c r="AC7" s="184"/>
      <c r="AD7" s="185"/>
      <c r="AE7" s="186"/>
      <c r="AF7" s="187"/>
      <c r="AG7" s="187"/>
      <c r="AH7" s="188"/>
      <c r="AI7" s="189"/>
      <c r="AJ7" s="190"/>
      <c r="AK7" s="191"/>
    </row>
    <row r="8" spans="2:44">
      <c r="B8" s="182" t="s">
        <v>8</v>
      </c>
      <c r="C8" s="182"/>
      <c r="D8" s="182"/>
      <c r="E8" s="182"/>
      <c r="F8" s="182" t="s">
        <v>5</v>
      </c>
      <c r="G8" s="182"/>
      <c r="H8" s="182"/>
      <c r="I8" s="183"/>
      <c r="J8" s="184"/>
      <c r="K8" s="184"/>
      <c r="L8" s="184"/>
      <c r="M8" s="184"/>
      <c r="N8" s="184"/>
      <c r="O8" s="184"/>
      <c r="P8" s="184"/>
      <c r="Q8" s="184"/>
      <c r="R8" s="184"/>
      <c r="S8" s="184"/>
      <c r="T8" s="184"/>
      <c r="U8" s="184"/>
      <c r="V8" s="184"/>
      <c r="W8" s="184"/>
      <c r="X8" s="184"/>
      <c r="Y8" s="184"/>
      <c r="Z8" s="184"/>
      <c r="AA8" s="184"/>
      <c r="AB8" s="184"/>
      <c r="AC8" s="184"/>
      <c r="AD8" s="185"/>
      <c r="AE8" s="186"/>
      <c r="AF8" s="187"/>
      <c r="AG8" s="187"/>
      <c r="AH8" s="188"/>
      <c r="AI8" s="189"/>
      <c r="AJ8" s="190"/>
      <c r="AK8" s="191"/>
    </row>
    <row r="9" spans="2:44">
      <c r="B9" s="182"/>
      <c r="C9" s="182"/>
      <c r="D9" s="182"/>
      <c r="E9" s="182"/>
      <c r="F9" s="192" t="s">
        <v>6</v>
      </c>
      <c r="G9" s="193"/>
      <c r="H9" s="194"/>
      <c r="I9" s="195"/>
      <c r="J9" s="196"/>
      <c r="K9" s="196"/>
      <c r="L9" s="196"/>
      <c r="M9" s="196"/>
      <c r="N9" s="196"/>
      <c r="O9" s="196"/>
      <c r="P9" s="196"/>
      <c r="Q9" s="196"/>
      <c r="R9" s="196"/>
      <c r="S9" s="196"/>
      <c r="T9" s="196"/>
      <c r="U9" s="196"/>
      <c r="V9" s="196"/>
      <c r="W9" s="196"/>
      <c r="X9" s="196"/>
      <c r="Y9" s="196"/>
      <c r="Z9" s="196"/>
      <c r="AA9" s="196"/>
      <c r="AB9" s="196"/>
      <c r="AC9" s="196"/>
      <c r="AD9" s="197"/>
      <c r="AE9" s="186"/>
      <c r="AF9" s="187"/>
      <c r="AG9" s="187"/>
      <c r="AH9" s="188"/>
      <c r="AI9" s="189"/>
      <c r="AJ9" s="190"/>
      <c r="AK9" s="191"/>
    </row>
    <row r="10" spans="2:44">
      <c r="B10" s="182"/>
      <c r="C10" s="182"/>
      <c r="D10" s="182"/>
      <c r="E10" s="182"/>
      <c r="F10" s="182" t="s">
        <v>7</v>
      </c>
      <c r="G10" s="182"/>
      <c r="H10" s="182"/>
      <c r="I10" s="183"/>
      <c r="J10" s="184"/>
      <c r="K10" s="184"/>
      <c r="L10" s="184"/>
      <c r="M10" s="184"/>
      <c r="N10" s="184"/>
      <c r="O10" s="184"/>
      <c r="P10" s="184"/>
      <c r="Q10" s="184"/>
      <c r="R10" s="184"/>
      <c r="S10" s="184"/>
      <c r="T10" s="184"/>
      <c r="U10" s="184"/>
      <c r="V10" s="184"/>
      <c r="W10" s="184"/>
      <c r="X10" s="184"/>
      <c r="Y10" s="184"/>
      <c r="Z10" s="184"/>
      <c r="AA10" s="184"/>
      <c r="AB10" s="184"/>
      <c r="AC10" s="184"/>
      <c r="AD10" s="185"/>
      <c r="AE10" s="186"/>
      <c r="AF10" s="187"/>
      <c r="AG10" s="187"/>
      <c r="AH10" s="188"/>
      <c r="AI10" s="189"/>
      <c r="AJ10" s="190"/>
      <c r="AK10" s="191"/>
    </row>
    <row r="11" spans="2:44">
      <c r="B11" s="182" t="s">
        <v>9</v>
      </c>
      <c r="C11" s="182"/>
      <c r="D11" s="182"/>
      <c r="E11" s="182"/>
      <c r="F11" s="182"/>
      <c r="G11" s="182"/>
      <c r="H11" s="182"/>
      <c r="I11" s="183"/>
      <c r="J11" s="184"/>
      <c r="K11" s="184"/>
      <c r="L11" s="184"/>
      <c r="M11" s="184"/>
      <c r="N11" s="184"/>
      <c r="O11" s="184"/>
      <c r="P11" s="184"/>
      <c r="Q11" s="184"/>
      <c r="R11" s="184"/>
      <c r="S11" s="184"/>
      <c r="T11" s="184"/>
      <c r="U11" s="184"/>
      <c r="V11" s="184"/>
      <c r="W11" s="184"/>
      <c r="X11" s="184"/>
      <c r="Y11" s="184"/>
      <c r="Z11" s="184"/>
      <c r="AA11" s="184"/>
      <c r="AB11" s="184"/>
      <c r="AC11" s="184"/>
      <c r="AD11" s="185"/>
      <c r="AE11" s="186"/>
      <c r="AF11" s="187"/>
      <c r="AG11" s="187"/>
      <c r="AH11" s="188"/>
      <c r="AI11" s="189"/>
      <c r="AJ11" s="190"/>
      <c r="AK11" s="191"/>
    </row>
    <row r="12" spans="2:44">
      <c r="B12" s="182" t="s">
        <v>10</v>
      </c>
      <c r="C12" s="182"/>
      <c r="D12" s="182"/>
      <c r="E12" s="182"/>
      <c r="F12" s="182"/>
      <c r="G12" s="182"/>
      <c r="H12" s="182"/>
      <c r="I12" s="183"/>
      <c r="J12" s="184"/>
      <c r="K12" s="184"/>
      <c r="L12" s="184"/>
      <c r="M12" s="184"/>
      <c r="N12" s="184"/>
      <c r="O12" s="184"/>
      <c r="P12" s="184"/>
      <c r="Q12" s="184"/>
      <c r="R12" s="184"/>
      <c r="S12" s="184"/>
      <c r="T12" s="184"/>
      <c r="U12" s="184"/>
      <c r="V12" s="184"/>
      <c r="W12" s="184"/>
      <c r="X12" s="184"/>
      <c r="Y12" s="184"/>
      <c r="Z12" s="184"/>
      <c r="AA12" s="184"/>
      <c r="AB12" s="184"/>
      <c r="AC12" s="184"/>
      <c r="AD12" s="185"/>
      <c r="AE12" s="186"/>
      <c r="AF12" s="187"/>
      <c r="AG12" s="187"/>
      <c r="AH12" s="188"/>
      <c r="AI12" s="189"/>
      <c r="AJ12" s="190"/>
      <c r="AK12" s="191"/>
    </row>
    <row r="13" spans="2:44">
      <c r="B13" s="182" t="s">
        <v>11</v>
      </c>
      <c r="C13" s="182"/>
      <c r="D13" s="182"/>
      <c r="E13" s="182"/>
      <c r="F13" s="182"/>
      <c r="G13" s="182"/>
      <c r="H13" s="182"/>
      <c r="I13" s="198"/>
      <c r="J13" s="199"/>
      <c r="K13" s="199"/>
      <c r="L13" s="199"/>
      <c r="M13" s="199"/>
      <c r="N13" s="199"/>
      <c r="O13" s="199"/>
      <c r="P13" s="199"/>
      <c r="Q13" s="199"/>
      <c r="R13" s="199"/>
      <c r="S13" s="199"/>
      <c r="T13" s="199"/>
      <c r="U13" s="199"/>
      <c r="V13" s="199"/>
      <c r="W13" s="199"/>
      <c r="X13" s="199"/>
      <c r="Y13" s="199"/>
      <c r="Z13" s="199"/>
      <c r="AA13" s="199"/>
      <c r="AB13" s="199"/>
      <c r="AC13" s="199"/>
      <c r="AD13" s="200"/>
      <c r="AE13" s="186"/>
      <c r="AF13" s="187"/>
      <c r="AG13" s="187"/>
      <c r="AH13" s="188"/>
      <c r="AI13" s="189"/>
      <c r="AJ13" s="190"/>
      <c r="AK13" s="191"/>
    </row>
    <row r="14" spans="2:44">
      <c r="B14" s="182" t="s">
        <v>12</v>
      </c>
      <c r="C14" s="182"/>
      <c r="D14" s="182"/>
      <c r="E14" s="182"/>
      <c r="F14" s="182"/>
      <c r="G14" s="182"/>
      <c r="H14" s="182"/>
      <c r="I14" s="198"/>
      <c r="J14" s="199"/>
      <c r="K14" s="199"/>
      <c r="L14" s="199"/>
      <c r="M14" s="199"/>
      <c r="N14" s="199"/>
      <c r="O14" s="199"/>
      <c r="P14" s="199"/>
      <c r="Q14" s="199"/>
      <c r="R14" s="199"/>
      <c r="S14" s="199"/>
      <c r="T14" s="199"/>
      <c r="U14" s="199"/>
      <c r="V14" s="199"/>
      <c r="W14" s="199"/>
      <c r="X14" s="199"/>
      <c r="Y14" s="199"/>
      <c r="Z14" s="199"/>
      <c r="AA14" s="199"/>
      <c r="AB14" s="199"/>
      <c r="AC14" s="199"/>
      <c r="AD14" s="200"/>
      <c r="AE14" s="186"/>
      <c r="AF14" s="187"/>
      <c r="AG14" s="187"/>
      <c r="AH14" s="188"/>
      <c r="AI14" s="189"/>
      <c r="AJ14" s="190"/>
      <c r="AK14" s="191"/>
    </row>
    <row r="15" spans="2:44">
      <c r="B15" s="182" t="s">
        <v>13</v>
      </c>
      <c r="C15" s="182"/>
      <c r="D15" s="182"/>
      <c r="E15" s="182"/>
      <c r="F15" s="182"/>
      <c r="G15" s="182"/>
      <c r="H15" s="182"/>
      <c r="I15" s="198"/>
      <c r="J15" s="199"/>
      <c r="K15" s="199"/>
      <c r="L15" s="199"/>
      <c r="M15" s="199"/>
      <c r="N15" s="199"/>
      <c r="O15" s="199"/>
      <c r="P15" s="199"/>
      <c r="Q15" s="199"/>
      <c r="R15" s="199"/>
      <c r="S15" s="199"/>
      <c r="T15" s="199"/>
      <c r="U15" s="199"/>
      <c r="V15" s="199"/>
      <c r="W15" s="199"/>
      <c r="X15" s="199"/>
      <c r="Y15" s="199"/>
      <c r="Z15" s="199"/>
      <c r="AA15" s="199"/>
      <c r="AB15" s="199"/>
      <c r="AC15" s="199"/>
      <c r="AD15" s="200"/>
      <c r="AE15" s="186"/>
      <c r="AF15" s="187"/>
      <c r="AG15" s="187"/>
      <c r="AH15" s="188"/>
      <c r="AI15" s="201"/>
      <c r="AJ15" s="201"/>
      <c r="AK15" s="201"/>
    </row>
    <row r="16" spans="2:44">
      <c r="W16"/>
    </row>
    <row r="17" spans="2:41">
      <c r="B17" s="16" t="s">
        <v>14</v>
      </c>
    </row>
    <row r="18" spans="2:41">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c r="B19" s="43"/>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c r="B20" s="23"/>
      <c r="C20" s="44"/>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c r="B22" s="23"/>
      <c r="C22" s="44"/>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c r="A33" s="25"/>
      <c r="B33" s="53"/>
      <c r="C33" s="202" t="s">
        <v>28</v>
      </c>
      <c r="D33" s="202"/>
      <c r="E33" s="202"/>
      <c r="F33" s="202"/>
      <c r="G33" s="202"/>
      <c r="H33" s="203"/>
      <c r="I33" s="204"/>
      <c r="J33" s="204"/>
      <c r="K33" s="204"/>
      <c r="L33" s="204"/>
      <c r="M33" s="204"/>
      <c r="N33" s="204"/>
      <c r="O33" s="204"/>
      <c r="P33" s="204"/>
      <c r="Q33" s="204"/>
      <c r="R33" s="204"/>
      <c r="S33" s="204"/>
      <c r="T33" s="204"/>
      <c r="U33" s="204"/>
      <c r="V33" s="204"/>
      <c r="W33" s="204"/>
      <c r="X33" s="204"/>
      <c r="Y33" s="204"/>
      <c r="Z33" s="204"/>
      <c r="AA33" s="204"/>
      <c r="AB33" s="204"/>
      <c r="AC33" s="204"/>
      <c r="AD33" s="204"/>
    </row>
    <row r="35" spans="1:47">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c r="B36" s="205" t="s">
        <v>30</v>
      </c>
      <c r="C36" s="205"/>
      <c r="D36" s="205"/>
      <c r="E36" s="205"/>
      <c r="F36" s="205"/>
      <c r="G36" s="206" t="s">
        <v>31</v>
      </c>
      <c r="H36" s="207"/>
      <c r="I36" s="207"/>
      <c r="J36" s="207"/>
      <c r="K36" s="207"/>
      <c r="L36" s="207"/>
      <c r="M36" s="207"/>
      <c r="N36" s="207"/>
      <c r="O36" s="207"/>
      <c r="P36" s="207"/>
      <c r="Q36" s="207"/>
      <c r="R36" s="207"/>
      <c r="S36" s="207"/>
      <c r="T36" s="207"/>
      <c r="U36" s="207"/>
      <c r="V36" s="208"/>
      <c r="W36" s="209" t="s">
        <v>32</v>
      </c>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1"/>
    </row>
    <row r="37" spans="1:47" ht="41.15" customHeight="1">
      <c r="B37" s="212"/>
      <c r="C37" s="213"/>
      <c r="D37" s="213"/>
      <c r="E37" s="213"/>
      <c r="F37" s="214"/>
      <c r="G37" s="212"/>
      <c r="H37" s="213"/>
      <c r="I37" s="213"/>
      <c r="J37" s="213"/>
      <c r="K37" s="213"/>
      <c r="L37" s="213"/>
      <c r="M37" s="213"/>
      <c r="N37" s="213"/>
      <c r="O37" s="213"/>
      <c r="P37" s="213"/>
      <c r="Q37" s="213"/>
      <c r="R37" s="213"/>
      <c r="S37" s="213"/>
      <c r="T37" s="213"/>
      <c r="U37" s="213"/>
      <c r="V37" s="214"/>
      <c r="W37" s="215"/>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7"/>
    </row>
    <row r="38" spans="1:47" ht="41.15" customHeight="1">
      <c r="B38" s="212"/>
      <c r="C38" s="213"/>
      <c r="D38" s="213"/>
      <c r="E38" s="213"/>
      <c r="F38" s="214"/>
      <c r="G38" s="212"/>
      <c r="H38" s="213"/>
      <c r="I38" s="213"/>
      <c r="J38" s="213"/>
      <c r="K38" s="213"/>
      <c r="L38" s="213"/>
      <c r="M38" s="213"/>
      <c r="N38" s="213"/>
      <c r="O38" s="213"/>
      <c r="P38" s="213"/>
      <c r="Q38" s="213"/>
      <c r="R38" s="213"/>
      <c r="S38" s="213"/>
      <c r="T38" s="213"/>
      <c r="U38" s="213"/>
      <c r="V38" s="214"/>
      <c r="W38" s="215"/>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7"/>
    </row>
    <row r="39" spans="1:47" ht="41.15" customHeight="1">
      <c r="B39" s="212"/>
      <c r="C39" s="213"/>
      <c r="D39" s="213"/>
      <c r="E39" s="213"/>
      <c r="F39" s="214"/>
      <c r="G39" s="212"/>
      <c r="H39" s="213"/>
      <c r="I39" s="213"/>
      <c r="J39" s="213"/>
      <c r="K39" s="213"/>
      <c r="L39" s="213"/>
      <c r="M39" s="213"/>
      <c r="N39" s="213"/>
      <c r="O39" s="213"/>
      <c r="P39" s="213"/>
      <c r="Q39" s="213"/>
      <c r="R39" s="213"/>
      <c r="S39" s="213"/>
      <c r="T39" s="213"/>
      <c r="U39" s="213"/>
      <c r="V39" s="214"/>
      <c r="W39" s="215"/>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7"/>
    </row>
    <row r="40" spans="1:47" ht="41.15" customHeight="1">
      <c r="B40" s="212"/>
      <c r="C40" s="213"/>
      <c r="D40" s="213"/>
      <c r="E40" s="213"/>
      <c r="F40" s="214"/>
      <c r="G40" s="212"/>
      <c r="H40" s="213"/>
      <c r="I40" s="213"/>
      <c r="J40" s="213"/>
      <c r="K40" s="213"/>
      <c r="L40" s="213"/>
      <c r="M40" s="213"/>
      <c r="N40" s="213"/>
      <c r="O40" s="213"/>
      <c r="P40" s="213"/>
      <c r="Q40" s="213"/>
      <c r="R40" s="213"/>
      <c r="S40" s="213"/>
      <c r="T40" s="213"/>
      <c r="U40" s="213"/>
      <c r="V40" s="214"/>
      <c r="W40" s="215"/>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7"/>
    </row>
    <row r="41" spans="1:47" ht="41.15" customHeight="1">
      <c r="B41" s="212"/>
      <c r="C41" s="213"/>
      <c r="D41" s="213"/>
      <c r="E41" s="213"/>
      <c r="F41" s="214"/>
      <c r="G41" s="212"/>
      <c r="H41" s="213"/>
      <c r="I41" s="213"/>
      <c r="J41" s="213"/>
      <c r="K41" s="213"/>
      <c r="L41" s="213"/>
      <c r="M41" s="213"/>
      <c r="N41" s="213"/>
      <c r="O41" s="213"/>
      <c r="P41" s="213"/>
      <c r="Q41" s="213"/>
      <c r="R41" s="213"/>
      <c r="S41" s="213"/>
      <c r="T41" s="213"/>
      <c r="U41" s="213"/>
      <c r="V41" s="214"/>
      <c r="W41" s="215"/>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7"/>
    </row>
    <row r="43" spans="1:47">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4/200字</v>
      </c>
    </row>
    <row r="45" spans="1:47" ht="78.75" customHeight="1">
      <c r="A45" s="73"/>
      <c r="B45" s="218" t="s">
        <v>35</v>
      </c>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20"/>
    </row>
    <row r="46" spans="1:47">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4/200字</v>
      </c>
    </row>
    <row r="47" spans="1:47" ht="78.75" customHeight="1">
      <c r="A47" s="25"/>
      <c r="B47" s="242" t="s">
        <v>35</v>
      </c>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4"/>
    </row>
    <row r="49" spans="1:48">
      <c r="B49" s="26" t="s">
        <v>37</v>
      </c>
      <c r="C49" s="17"/>
      <c r="D49" s="17"/>
      <c r="E49" s="17"/>
      <c r="F49" s="17"/>
      <c r="G49" s="17"/>
      <c r="H49" s="17"/>
      <c r="I49" s="17"/>
      <c r="J49" s="17"/>
      <c r="K49" s="17"/>
      <c r="L49" s="27"/>
      <c r="M49" s="27"/>
      <c r="N49" s="27"/>
      <c r="O49" s="17"/>
      <c r="P49" s="17"/>
      <c r="Q49" s="17"/>
      <c r="R49" s="17"/>
      <c r="S49" s="17"/>
      <c r="T49" s="17"/>
      <c r="U49" s="17"/>
      <c r="V49" s="17"/>
      <c r="W49" s="17"/>
      <c r="X49" s="201"/>
      <c r="Y49" s="201"/>
      <c r="Z49" s="201"/>
      <c r="AA49" s="201"/>
      <c r="AB49" s="201"/>
      <c r="AC49" s="201"/>
      <c r="AD49" s="101"/>
      <c r="AE49" s="101"/>
      <c r="AF49" s="101"/>
      <c r="AG49" s="101"/>
      <c r="AH49" s="101"/>
      <c r="AI49" s="245" t="s">
        <v>38</v>
      </c>
      <c r="AJ49" s="245"/>
      <c r="AK49" s="245"/>
      <c r="AL49" s="245"/>
      <c r="AM49" s="245"/>
      <c r="AN49" s="245"/>
      <c r="AO49" s="246" t="s">
        <v>39</v>
      </c>
      <c r="AP49" s="247"/>
      <c r="AQ49" s="247"/>
      <c r="AR49" s="247"/>
      <c r="AS49" s="247"/>
      <c r="AT49" s="247"/>
      <c r="AU49" s="248"/>
    </row>
    <row r="50" spans="1:48" ht="65.150000000000006" customHeight="1">
      <c r="B50" s="249" t="s">
        <v>40</v>
      </c>
      <c r="C50" s="250"/>
      <c r="D50" s="250"/>
      <c r="E50" s="250"/>
      <c r="F50" s="251"/>
      <c r="G50" s="231" t="s">
        <v>41</v>
      </c>
      <c r="H50" s="232"/>
      <c r="I50" s="233"/>
      <c r="J50" s="234"/>
      <c r="K50" s="234"/>
      <c r="L50" s="234"/>
      <c r="M50" s="234"/>
      <c r="N50" s="234"/>
      <c r="O50" s="234"/>
      <c r="P50" s="235"/>
      <c r="Q50" s="89" t="s">
        <v>42</v>
      </c>
      <c r="R50" s="90"/>
      <c r="S50" s="233"/>
      <c r="T50" s="234"/>
      <c r="U50" s="234"/>
      <c r="V50" s="234"/>
      <c r="W50" s="234"/>
      <c r="X50" s="234"/>
      <c r="Y50" s="234"/>
      <c r="Z50" s="236"/>
      <c r="AA50" s="93" t="s">
        <v>43</v>
      </c>
      <c r="AB50" s="91"/>
      <c r="AC50" s="92"/>
      <c r="AD50" s="237"/>
      <c r="AE50" s="238"/>
      <c r="AF50" s="238"/>
      <c r="AG50" s="238"/>
      <c r="AH50" s="238"/>
      <c r="AI50" s="238"/>
      <c r="AJ50" s="238"/>
      <c r="AK50" s="238"/>
      <c r="AL50" s="238"/>
      <c r="AM50" s="238"/>
      <c r="AN50" s="238"/>
      <c r="AO50" s="238"/>
      <c r="AP50" s="238"/>
      <c r="AQ50" s="238"/>
      <c r="AR50" s="238"/>
      <c r="AS50" s="238"/>
      <c r="AT50" s="238"/>
      <c r="AU50" s="239"/>
    </row>
    <row r="51" spans="1:48" ht="156.65" customHeight="1">
      <c r="A51" s="25"/>
      <c r="B51" s="52" t="s">
        <v>44</v>
      </c>
      <c r="C51" s="39"/>
      <c r="D51" s="39"/>
      <c r="E51" s="39"/>
      <c r="F51" s="28" t="str">
        <f>LEN(G51)&amp;"/800字"</f>
        <v>4/800字</v>
      </c>
      <c r="G51" s="228" t="s">
        <v>45</v>
      </c>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30"/>
      <c r="AV51" s="29"/>
    </row>
    <row r="52" spans="1:48">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hidden="1">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hidden="1">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0/1000字</v>
      </c>
    </row>
    <row r="55" spans="1:48" ht="225.65" hidden="1" customHeight="1">
      <c r="A55" s="25"/>
      <c r="B55" s="218" t="s">
        <v>48</v>
      </c>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20"/>
    </row>
    <row r="56" spans="1:48" hidden="1">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0/400字</v>
      </c>
    </row>
    <row r="57" spans="1:48" ht="63" hidden="1" customHeight="1">
      <c r="A57" s="25"/>
      <c r="B57" s="218" t="s">
        <v>48</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20"/>
    </row>
    <row r="58" spans="1:48" hidden="1">
      <c r="B58" s="68" t="s">
        <v>50</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0/400字</v>
      </c>
    </row>
    <row r="59" spans="1:48" ht="63" hidden="1" customHeight="1">
      <c r="A59" s="25"/>
      <c r="B59" s="218" t="s">
        <v>48</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c r="AR59" s="219"/>
      <c r="AS59" s="219"/>
      <c r="AT59" s="219"/>
      <c r="AU59" s="220"/>
    </row>
    <row r="60" spans="1:48" hidden="1">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hidden="1">
      <c r="B61" s="70" t="s">
        <v>51</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hidden="1">
      <c r="A62" s="51"/>
      <c r="B62" s="223" t="s">
        <v>52</v>
      </c>
      <c r="C62" s="224"/>
      <c r="D62" s="224"/>
      <c r="E62" s="224"/>
      <c r="F62" s="224"/>
      <c r="G62" s="304">
        <f>I11</f>
        <v>0</v>
      </c>
      <c r="H62" s="305"/>
      <c r="I62" s="305"/>
      <c r="J62" s="305"/>
      <c r="K62" s="305"/>
      <c r="L62" s="306"/>
      <c r="M62" s="223" t="s">
        <v>53</v>
      </c>
      <c r="N62" s="224"/>
      <c r="O62" s="224"/>
      <c r="P62" s="224"/>
      <c r="Q62" s="224"/>
      <c r="R62" s="225"/>
      <c r="S62" s="226"/>
      <c r="T62" s="226"/>
      <c r="U62" s="226"/>
      <c r="V62" s="226"/>
      <c r="W62" s="227"/>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hidden="1">
      <c r="B63" s="121" t="s">
        <v>54</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0/400字</v>
      </c>
    </row>
    <row r="64" spans="1:48" ht="78.75" hidden="1" customHeight="1">
      <c r="A64" s="25"/>
      <c r="B64" s="218" t="s">
        <v>48</v>
      </c>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20"/>
    </row>
    <row r="65" spans="1:52" hidden="1">
      <c r="B65" s="121" t="s">
        <v>55</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0/400字</v>
      </c>
    </row>
    <row r="66" spans="1:52" ht="78.75" hidden="1" customHeight="1">
      <c r="A66" s="25"/>
      <c r="B66" s="218" t="s">
        <v>48</v>
      </c>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20"/>
    </row>
    <row r="67" spans="1:52" ht="14.5" hidden="1" customHeight="1">
      <c r="B67" s="240"/>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row>
    <row r="68" spans="1:52" hidden="1">
      <c r="B68" s="121" t="s">
        <v>56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0/200字</v>
      </c>
    </row>
    <row r="69" spans="1:52" ht="78.75" hidden="1" customHeight="1">
      <c r="A69" s="25"/>
      <c r="B69" s="218" t="s">
        <v>48</v>
      </c>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20"/>
    </row>
    <row r="70" spans="1:52" ht="14.5" hidden="1" customHeight="1">
      <c r="B70" s="221"/>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52" hidden="1">
      <c r="B71" s="122" t="s">
        <v>57</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hidden="1" customHeight="1">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63</v>
      </c>
      <c r="AO72" s="75"/>
      <c r="AP72" s="75"/>
      <c r="AQ72" s="75"/>
      <c r="AR72" s="75"/>
      <c r="AS72" s="75"/>
      <c r="AT72" s="75"/>
      <c r="AU72" s="78" t="s">
        <v>60</v>
      </c>
      <c r="AV72" s="56"/>
      <c r="AW72" s="56"/>
      <c r="AX72" s="56"/>
      <c r="AY72" s="56"/>
      <c r="AZ72" s="56"/>
    </row>
    <row r="73" spans="1:52" ht="52" hidden="1" customHeight="1">
      <c r="A73" s="25"/>
      <c r="B73" s="242"/>
      <c r="C73" s="243"/>
      <c r="D73" s="243"/>
      <c r="E73" s="243"/>
      <c r="F73" s="243"/>
      <c r="G73" s="243"/>
      <c r="H73" s="243"/>
      <c r="I73" s="243"/>
      <c r="J73" s="243"/>
      <c r="K73" s="243"/>
      <c r="L73" s="243"/>
      <c r="M73" s="243"/>
      <c r="N73" s="244"/>
      <c r="O73" s="242"/>
      <c r="P73" s="243"/>
      <c r="Q73" s="243"/>
      <c r="R73" s="243"/>
      <c r="S73" s="243"/>
      <c r="T73" s="243"/>
      <c r="U73" s="243"/>
      <c r="V73" s="243"/>
      <c r="W73" s="244"/>
      <c r="X73" s="242"/>
      <c r="Y73" s="243"/>
      <c r="Z73" s="243"/>
      <c r="AA73" s="243"/>
      <c r="AB73" s="243"/>
      <c r="AC73" s="243"/>
      <c r="AD73" s="243"/>
      <c r="AE73" s="244"/>
      <c r="AF73" s="252"/>
      <c r="AG73" s="253"/>
      <c r="AH73" s="253"/>
      <c r="AI73" s="253"/>
      <c r="AJ73" s="253"/>
      <c r="AK73" s="253"/>
      <c r="AL73" s="253"/>
      <c r="AM73" s="254"/>
      <c r="AN73" s="242"/>
      <c r="AO73" s="243"/>
      <c r="AP73" s="243"/>
      <c r="AQ73" s="243"/>
      <c r="AR73" s="243"/>
      <c r="AS73" s="243"/>
      <c r="AT73" s="243"/>
      <c r="AU73" s="244"/>
    </row>
    <row r="74" spans="1:52" ht="14.5" hidden="1" customHeight="1">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row>
    <row r="75" spans="1:52" ht="14.5" hidden="1" customHeight="1">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row>
    <row r="76" spans="1:52" hidden="1">
      <c r="B76" s="121" t="s">
        <v>64</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hidden="1" customHeight="1">
      <c r="B77" s="68" t="s">
        <v>65</v>
      </c>
      <c r="C77" s="69"/>
      <c r="D77" s="69"/>
      <c r="E77" s="69"/>
      <c r="F77" s="69"/>
      <c r="G77" s="69"/>
      <c r="H77" s="69"/>
      <c r="I77" s="69"/>
      <c r="J77" s="69"/>
      <c r="K77" s="69"/>
      <c r="L77" s="69"/>
      <c r="M77" s="78" t="s">
        <v>60</v>
      </c>
      <c r="N77" s="69" t="s">
        <v>59</v>
      </c>
      <c r="O77" s="77"/>
      <c r="P77" s="80"/>
      <c r="Q77" s="75"/>
      <c r="R77" s="80"/>
      <c r="S77" s="80"/>
      <c r="T77" s="77"/>
      <c r="U77" s="78" t="s">
        <v>60</v>
      </c>
      <c r="V77" s="264" t="s">
        <v>66</v>
      </c>
      <c r="W77" s="265"/>
      <c r="X77" s="69" t="s">
        <v>67</v>
      </c>
      <c r="Y77" s="69"/>
      <c r="Z77" s="69"/>
      <c r="AA77" s="69"/>
      <c r="AB77" s="87"/>
      <c r="AC77" s="87"/>
      <c r="AD77" s="69"/>
      <c r="AE77" s="78" t="s">
        <v>68</v>
      </c>
      <c r="AF77" s="69" t="s">
        <v>69</v>
      </c>
      <c r="AG77" s="69"/>
      <c r="AH77" s="69"/>
      <c r="AI77" s="69"/>
      <c r="AJ77" s="76"/>
      <c r="AK77" s="76"/>
      <c r="AL77" s="76"/>
      <c r="AM77" s="78" t="s">
        <v>68</v>
      </c>
      <c r="AN77" s="69" t="s">
        <v>63</v>
      </c>
      <c r="AO77" s="75"/>
      <c r="AP77" s="75"/>
      <c r="AQ77" s="75"/>
      <c r="AR77" s="75"/>
      <c r="AS77" s="75"/>
      <c r="AT77" s="75"/>
      <c r="AU77" s="78" t="s">
        <v>70</v>
      </c>
      <c r="AV77" s="56"/>
      <c r="AW77" s="56"/>
      <c r="AX77" s="56"/>
      <c r="AY77" s="56"/>
      <c r="AZ77" s="56"/>
    </row>
    <row r="78" spans="1:52" ht="110.15" hidden="1" customHeight="1">
      <c r="A78" s="25"/>
      <c r="B78" s="218"/>
      <c r="C78" s="219"/>
      <c r="D78" s="219"/>
      <c r="E78" s="219"/>
      <c r="F78" s="219"/>
      <c r="G78" s="219"/>
      <c r="H78" s="219"/>
      <c r="I78" s="219"/>
      <c r="J78" s="219"/>
      <c r="K78" s="219"/>
      <c r="L78" s="219"/>
      <c r="M78" s="220"/>
      <c r="N78" s="218"/>
      <c r="O78" s="219"/>
      <c r="P78" s="219"/>
      <c r="Q78" s="219"/>
      <c r="R78" s="219"/>
      <c r="S78" s="219"/>
      <c r="T78" s="219"/>
      <c r="U78" s="220"/>
      <c r="V78" s="266"/>
      <c r="W78" s="267"/>
      <c r="X78" s="218"/>
      <c r="Y78" s="219"/>
      <c r="Z78" s="219"/>
      <c r="AA78" s="219"/>
      <c r="AB78" s="219"/>
      <c r="AC78" s="219"/>
      <c r="AD78" s="219"/>
      <c r="AE78" s="220"/>
      <c r="AF78" s="252"/>
      <c r="AG78" s="253"/>
      <c r="AH78" s="253"/>
      <c r="AI78" s="253"/>
      <c r="AJ78" s="253"/>
      <c r="AK78" s="253"/>
      <c r="AL78" s="253"/>
      <c r="AM78" s="254"/>
      <c r="AN78" s="183"/>
      <c r="AO78" s="184"/>
      <c r="AP78" s="184"/>
      <c r="AQ78" s="184"/>
      <c r="AR78" s="184"/>
      <c r="AS78" s="184"/>
      <c r="AT78" s="184"/>
      <c r="AU78" s="185"/>
      <c r="AV78" s="57"/>
      <c r="AW78" s="58"/>
      <c r="AX78" s="58"/>
      <c r="AY78" s="58"/>
      <c r="AZ78" s="58"/>
    </row>
    <row r="79" spans="1:52" ht="110.15" hidden="1" customHeight="1">
      <c r="A79" s="25"/>
      <c r="B79" s="255"/>
      <c r="C79" s="256"/>
      <c r="D79" s="256"/>
      <c r="E79" s="256"/>
      <c r="F79" s="256"/>
      <c r="G79" s="256"/>
      <c r="H79" s="256"/>
      <c r="I79" s="256"/>
      <c r="J79" s="256"/>
      <c r="K79" s="256"/>
      <c r="L79" s="256"/>
      <c r="M79" s="257"/>
      <c r="N79" s="255"/>
      <c r="O79" s="256"/>
      <c r="P79" s="256"/>
      <c r="Q79" s="256"/>
      <c r="R79" s="256"/>
      <c r="S79" s="256"/>
      <c r="T79" s="256"/>
      <c r="U79" s="257"/>
      <c r="V79" s="258"/>
      <c r="W79" s="259"/>
      <c r="X79" s="260"/>
      <c r="Y79" s="261"/>
      <c r="Z79" s="261"/>
      <c r="AA79" s="261"/>
      <c r="AB79" s="261"/>
      <c r="AC79" s="261"/>
      <c r="AD79" s="261"/>
      <c r="AE79" s="262"/>
      <c r="AF79" s="195"/>
      <c r="AG79" s="196"/>
      <c r="AH79" s="196"/>
      <c r="AI79" s="196"/>
      <c r="AJ79" s="196"/>
      <c r="AK79" s="196"/>
      <c r="AL79" s="196"/>
      <c r="AM79" s="197"/>
      <c r="AN79" s="195"/>
      <c r="AO79" s="196"/>
      <c r="AP79" s="196"/>
      <c r="AQ79" s="196"/>
      <c r="AR79" s="196"/>
      <c r="AS79" s="196"/>
      <c r="AT79" s="196"/>
      <c r="AU79" s="197"/>
      <c r="AV79" s="57"/>
      <c r="AW79" s="58"/>
      <c r="AX79" s="58"/>
      <c r="AY79" s="58"/>
      <c r="AZ79" s="58"/>
    </row>
    <row r="80" spans="1:52" ht="110.15" hidden="1" customHeight="1">
      <c r="A80" s="25"/>
      <c r="B80" s="255"/>
      <c r="C80" s="256"/>
      <c r="D80" s="256"/>
      <c r="E80" s="256"/>
      <c r="F80" s="256"/>
      <c r="G80" s="256"/>
      <c r="H80" s="256"/>
      <c r="I80" s="256"/>
      <c r="J80" s="256"/>
      <c r="K80" s="256"/>
      <c r="L80" s="256"/>
      <c r="M80" s="257"/>
      <c r="N80" s="255"/>
      <c r="O80" s="256"/>
      <c r="P80" s="256"/>
      <c r="Q80" s="256"/>
      <c r="R80" s="256"/>
      <c r="S80" s="256"/>
      <c r="T80" s="256"/>
      <c r="U80" s="257"/>
      <c r="V80" s="258"/>
      <c r="W80" s="259"/>
      <c r="X80" s="260"/>
      <c r="Y80" s="268"/>
      <c r="Z80" s="268"/>
      <c r="AA80" s="268"/>
      <c r="AB80" s="268"/>
      <c r="AC80" s="268"/>
      <c r="AD80" s="268"/>
      <c r="AE80" s="269"/>
      <c r="AF80" s="255"/>
      <c r="AG80" s="270"/>
      <c r="AH80" s="270"/>
      <c r="AI80" s="270"/>
      <c r="AJ80" s="270"/>
      <c r="AK80" s="270"/>
      <c r="AL80" s="270"/>
      <c r="AM80" s="271"/>
      <c r="AN80" s="255"/>
      <c r="AO80" s="268"/>
      <c r="AP80" s="268"/>
      <c r="AQ80" s="268"/>
      <c r="AR80" s="268"/>
      <c r="AS80" s="268"/>
      <c r="AT80" s="268"/>
      <c r="AU80" s="269"/>
      <c r="AV80" s="57"/>
      <c r="AW80" s="58"/>
      <c r="AX80" s="58"/>
      <c r="AY80" s="58"/>
      <c r="AZ80" s="58"/>
    </row>
    <row r="81" spans="1:52" ht="110.15" hidden="1" customHeight="1">
      <c r="A81" s="25"/>
      <c r="B81" s="255"/>
      <c r="C81" s="256"/>
      <c r="D81" s="256"/>
      <c r="E81" s="256"/>
      <c r="F81" s="256"/>
      <c r="G81" s="256"/>
      <c r="H81" s="256"/>
      <c r="I81" s="256"/>
      <c r="J81" s="256"/>
      <c r="K81" s="256"/>
      <c r="L81" s="256"/>
      <c r="M81" s="257"/>
      <c r="N81" s="255"/>
      <c r="O81" s="256"/>
      <c r="P81" s="256"/>
      <c r="Q81" s="256"/>
      <c r="R81" s="256"/>
      <c r="S81" s="256"/>
      <c r="T81" s="256"/>
      <c r="U81" s="257"/>
      <c r="V81" s="258"/>
      <c r="W81" s="259"/>
      <c r="X81" s="260"/>
      <c r="Y81" s="268"/>
      <c r="Z81" s="268"/>
      <c r="AA81" s="268"/>
      <c r="AB81" s="268"/>
      <c r="AC81" s="268"/>
      <c r="AD81" s="268"/>
      <c r="AE81" s="269"/>
      <c r="AF81" s="255"/>
      <c r="AG81" s="270"/>
      <c r="AH81" s="270"/>
      <c r="AI81" s="270"/>
      <c r="AJ81" s="270"/>
      <c r="AK81" s="270"/>
      <c r="AL81" s="270"/>
      <c r="AM81" s="271"/>
      <c r="AN81" s="255"/>
      <c r="AO81" s="268"/>
      <c r="AP81" s="268"/>
      <c r="AQ81" s="268"/>
      <c r="AR81" s="268"/>
      <c r="AS81" s="268"/>
      <c r="AT81" s="268"/>
      <c r="AU81" s="269"/>
      <c r="AV81" s="57"/>
      <c r="AW81" s="58"/>
      <c r="AX81" s="58"/>
      <c r="AY81" s="58"/>
      <c r="AZ81" s="58"/>
    </row>
    <row r="82" spans="1:52" ht="110.15" hidden="1" customHeight="1">
      <c r="A82" s="25"/>
      <c r="B82" s="255"/>
      <c r="C82" s="256"/>
      <c r="D82" s="256"/>
      <c r="E82" s="256"/>
      <c r="F82" s="256"/>
      <c r="G82" s="256"/>
      <c r="H82" s="256"/>
      <c r="I82" s="256"/>
      <c r="J82" s="256"/>
      <c r="K82" s="256"/>
      <c r="L82" s="256"/>
      <c r="M82" s="257"/>
      <c r="N82" s="255"/>
      <c r="O82" s="256"/>
      <c r="P82" s="256"/>
      <c r="Q82" s="256"/>
      <c r="R82" s="256"/>
      <c r="S82" s="256"/>
      <c r="T82" s="256"/>
      <c r="U82" s="257"/>
      <c r="V82" s="258"/>
      <c r="W82" s="259"/>
      <c r="X82" s="260"/>
      <c r="Y82" s="268"/>
      <c r="Z82" s="268"/>
      <c r="AA82" s="268"/>
      <c r="AB82" s="268"/>
      <c r="AC82" s="268"/>
      <c r="AD82" s="268"/>
      <c r="AE82" s="269"/>
      <c r="AF82" s="255"/>
      <c r="AG82" s="270"/>
      <c r="AH82" s="270"/>
      <c r="AI82" s="270"/>
      <c r="AJ82" s="270"/>
      <c r="AK82" s="270"/>
      <c r="AL82" s="270"/>
      <c r="AM82" s="271"/>
      <c r="AN82" s="255"/>
      <c r="AO82" s="268"/>
      <c r="AP82" s="268"/>
      <c r="AQ82" s="268"/>
      <c r="AR82" s="268"/>
      <c r="AS82" s="268"/>
      <c r="AT82" s="268"/>
      <c r="AU82" s="269"/>
      <c r="AV82" s="57"/>
      <c r="AW82" s="58"/>
      <c r="AX82" s="58"/>
      <c r="AY82" s="58"/>
      <c r="AZ82" s="58"/>
    </row>
    <row r="83" spans="1:52" ht="14.5" hidden="1" customHeight="1">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row>
    <row r="84" spans="1:52" ht="30" hidden="1" customHeight="1">
      <c r="B84" s="272" t="s">
        <v>71</v>
      </c>
      <c r="C84" s="273"/>
      <c r="D84" s="273"/>
      <c r="E84" s="273"/>
      <c r="F84" s="273"/>
      <c r="G84" s="273"/>
      <c r="H84" s="273"/>
      <c r="I84" s="273"/>
      <c r="J84" s="273"/>
      <c r="K84" s="105"/>
      <c r="L84" s="76"/>
      <c r="M84" s="76"/>
      <c r="N84" s="80"/>
      <c r="O84" s="78" t="s">
        <v>70</v>
      </c>
      <c r="P84" s="77" t="s">
        <v>72</v>
      </c>
      <c r="Q84" s="80"/>
      <c r="R84" s="80"/>
      <c r="S84" s="76"/>
      <c r="T84" s="105"/>
      <c r="U84" s="76"/>
      <c r="V84" s="105"/>
      <c r="W84" s="105"/>
      <c r="X84" s="69"/>
      <c r="Y84" s="78" t="s">
        <v>70</v>
      </c>
      <c r="Z84" s="274" t="s">
        <v>73</v>
      </c>
      <c r="AA84" s="265"/>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hidden="1" customHeight="1">
      <c r="A85" s="25"/>
      <c r="B85" s="275"/>
      <c r="C85" s="276"/>
      <c r="D85" s="276"/>
      <c r="E85" s="276"/>
      <c r="F85" s="276"/>
      <c r="G85" s="276"/>
      <c r="H85" s="276"/>
      <c r="I85" s="276"/>
      <c r="J85" s="276"/>
      <c r="K85" s="276"/>
      <c r="L85" s="276"/>
      <c r="M85" s="276"/>
      <c r="N85" s="276"/>
      <c r="O85" s="277"/>
      <c r="P85" s="278"/>
      <c r="Q85" s="279"/>
      <c r="R85" s="279"/>
      <c r="S85" s="279"/>
      <c r="T85" s="279"/>
      <c r="U85" s="279"/>
      <c r="V85" s="279"/>
      <c r="W85" s="279"/>
      <c r="X85" s="279"/>
      <c r="Y85" s="280"/>
      <c r="Z85" s="281"/>
      <c r="AA85" s="282"/>
      <c r="AB85" s="260"/>
      <c r="AC85" s="261"/>
      <c r="AD85" s="261"/>
      <c r="AE85" s="261"/>
      <c r="AF85" s="261"/>
      <c r="AG85" s="261"/>
      <c r="AH85" s="261"/>
      <c r="AI85" s="261"/>
      <c r="AJ85" s="261"/>
      <c r="AK85" s="262"/>
      <c r="AL85" s="278"/>
      <c r="AM85" s="279"/>
      <c r="AN85" s="279"/>
      <c r="AO85" s="279"/>
      <c r="AP85" s="279"/>
      <c r="AQ85" s="279"/>
      <c r="AR85" s="279"/>
      <c r="AS85" s="279"/>
      <c r="AT85" s="279"/>
      <c r="AU85" s="280"/>
      <c r="AV85" s="58"/>
      <c r="AW85" s="58"/>
      <c r="AX85" s="58"/>
      <c r="AY85" s="58"/>
      <c r="AZ85" s="58"/>
    </row>
    <row r="86" spans="1:52" ht="53.15" hidden="1" customHeight="1">
      <c r="A86" s="25"/>
      <c r="B86" s="255"/>
      <c r="C86" s="268"/>
      <c r="D86" s="268"/>
      <c r="E86" s="268"/>
      <c r="F86" s="268"/>
      <c r="G86" s="268"/>
      <c r="H86" s="268"/>
      <c r="I86" s="268"/>
      <c r="J86" s="268"/>
      <c r="K86" s="268"/>
      <c r="L86" s="268"/>
      <c r="M86" s="268"/>
      <c r="N86" s="268"/>
      <c r="O86" s="269"/>
      <c r="P86" s="283"/>
      <c r="Q86" s="270"/>
      <c r="R86" s="270"/>
      <c r="S86" s="270"/>
      <c r="T86" s="270"/>
      <c r="U86" s="270"/>
      <c r="V86" s="270"/>
      <c r="W86" s="270"/>
      <c r="X86" s="270"/>
      <c r="Y86" s="271"/>
      <c r="Z86" s="284"/>
      <c r="AA86" s="285"/>
      <c r="AB86" s="283"/>
      <c r="AC86" s="270"/>
      <c r="AD86" s="270"/>
      <c r="AE86" s="270"/>
      <c r="AF86" s="270"/>
      <c r="AG86" s="270"/>
      <c r="AH86" s="270"/>
      <c r="AI86" s="270"/>
      <c r="AJ86" s="270"/>
      <c r="AK86" s="271"/>
      <c r="AL86" s="283"/>
      <c r="AM86" s="270"/>
      <c r="AN86" s="270"/>
      <c r="AO86" s="270"/>
      <c r="AP86" s="270"/>
      <c r="AQ86" s="270"/>
      <c r="AR86" s="270"/>
      <c r="AS86" s="270"/>
      <c r="AT86" s="270"/>
      <c r="AU86" s="271"/>
      <c r="AV86" s="58"/>
      <c r="AW86" s="58"/>
      <c r="AX86" s="58"/>
      <c r="AY86" s="58"/>
      <c r="AZ86" s="58"/>
    </row>
    <row r="87" spans="1:52" ht="53.15" hidden="1" customHeight="1">
      <c r="B87" s="255"/>
      <c r="C87" s="268"/>
      <c r="D87" s="268"/>
      <c r="E87" s="268"/>
      <c r="F87" s="268"/>
      <c r="G87" s="268"/>
      <c r="H87" s="268"/>
      <c r="I87" s="268"/>
      <c r="J87" s="268"/>
      <c r="K87" s="268"/>
      <c r="L87" s="268"/>
      <c r="M87" s="268"/>
      <c r="N87" s="268"/>
      <c r="O87" s="269"/>
      <c r="P87" s="283"/>
      <c r="Q87" s="270"/>
      <c r="R87" s="270"/>
      <c r="S87" s="270"/>
      <c r="T87" s="270"/>
      <c r="U87" s="270"/>
      <c r="V87" s="270"/>
      <c r="W87" s="270"/>
      <c r="X87" s="270"/>
      <c r="Y87" s="271"/>
      <c r="Z87" s="284"/>
      <c r="AA87" s="285"/>
      <c r="AB87" s="283"/>
      <c r="AC87" s="270"/>
      <c r="AD87" s="270"/>
      <c r="AE87" s="270"/>
      <c r="AF87" s="270"/>
      <c r="AG87" s="270"/>
      <c r="AH87" s="270"/>
      <c r="AI87" s="270"/>
      <c r="AJ87" s="270"/>
      <c r="AK87" s="271"/>
      <c r="AL87" s="283"/>
      <c r="AM87" s="270"/>
      <c r="AN87" s="270"/>
      <c r="AO87" s="270"/>
      <c r="AP87" s="270"/>
      <c r="AQ87" s="270"/>
      <c r="AR87" s="270"/>
      <c r="AS87" s="270"/>
      <c r="AT87" s="270"/>
      <c r="AU87" s="271"/>
      <c r="AV87" s="58"/>
      <c r="AW87" s="58"/>
      <c r="AX87" s="58"/>
      <c r="AY87" s="58"/>
      <c r="AZ87" s="58"/>
    </row>
    <row r="88" spans="1:52" ht="53.15" hidden="1" customHeight="1">
      <c r="A88" s="25"/>
      <c r="B88" s="255"/>
      <c r="C88" s="268"/>
      <c r="D88" s="268"/>
      <c r="E88" s="268"/>
      <c r="F88" s="268"/>
      <c r="G88" s="268"/>
      <c r="H88" s="268"/>
      <c r="I88" s="268"/>
      <c r="J88" s="268"/>
      <c r="K88" s="268"/>
      <c r="L88" s="268"/>
      <c r="M88" s="268"/>
      <c r="N88" s="268"/>
      <c r="O88" s="269"/>
      <c r="P88" s="283"/>
      <c r="Q88" s="270"/>
      <c r="R88" s="270"/>
      <c r="S88" s="270"/>
      <c r="T88" s="270"/>
      <c r="U88" s="270"/>
      <c r="V88" s="270"/>
      <c r="W88" s="270"/>
      <c r="X88" s="270"/>
      <c r="Y88" s="271"/>
      <c r="Z88" s="284"/>
      <c r="AA88" s="285"/>
      <c r="AB88" s="283"/>
      <c r="AC88" s="270"/>
      <c r="AD88" s="270"/>
      <c r="AE88" s="270"/>
      <c r="AF88" s="270"/>
      <c r="AG88" s="270"/>
      <c r="AH88" s="270"/>
      <c r="AI88" s="270"/>
      <c r="AJ88" s="270"/>
      <c r="AK88" s="271"/>
      <c r="AL88" s="283"/>
      <c r="AM88" s="270"/>
      <c r="AN88" s="270"/>
      <c r="AO88" s="270"/>
      <c r="AP88" s="270"/>
      <c r="AQ88" s="270"/>
      <c r="AR88" s="270"/>
      <c r="AS88" s="270"/>
      <c r="AT88" s="270"/>
      <c r="AU88" s="271"/>
      <c r="AV88" s="58"/>
      <c r="AW88" s="58"/>
      <c r="AX88" s="58"/>
      <c r="AY88" s="58"/>
      <c r="AZ88" s="58"/>
    </row>
    <row r="89" spans="1:52" ht="53.15" hidden="1" customHeight="1">
      <c r="B89" s="255"/>
      <c r="C89" s="268"/>
      <c r="D89" s="268"/>
      <c r="E89" s="268"/>
      <c r="F89" s="268"/>
      <c r="G89" s="268"/>
      <c r="H89" s="268"/>
      <c r="I89" s="268"/>
      <c r="J89" s="268"/>
      <c r="K89" s="268"/>
      <c r="L89" s="268"/>
      <c r="M89" s="268"/>
      <c r="N89" s="268"/>
      <c r="O89" s="269"/>
      <c r="P89" s="283"/>
      <c r="Q89" s="270"/>
      <c r="R89" s="270"/>
      <c r="S89" s="270"/>
      <c r="T89" s="270"/>
      <c r="U89" s="270"/>
      <c r="V89" s="270"/>
      <c r="W89" s="270"/>
      <c r="X89" s="270"/>
      <c r="Y89" s="271"/>
      <c r="Z89" s="284"/>
      <c r="AA89" s="285"/>
      <c r="AB89" s="283"/>
      <c r="AC89" s="270"/>
      <c r="AD89" s="270"/>
      <c r="AE89" s="270"/>
      <c r="AF89" s="270"/>
      <c r="AG89" s="270"/>
      <c r="AH89" s="270"/>
      <c r="AI89" s="270"/>
      <c r="AJ89" s="270"/>
      <c r="AK89" s="271"/>
      <c r="AL89" s="283"/>
      <c r="AM89" s="270"/>
      <c r="AN89" s="270"/>
      <c r="AO89" s="270"/>
      <c r="AP89" s="270"/>
      <c r="AQ89" s="270"/>
      <c r="AR89" s="270"/>
      <c r="AS89" s="270"/>
      <c r="AT89" s="270"/>
      <c r="AU89" s="271"/>
      <c r="AV89" s="58"/>
      <c r="AW89" s="58"/>
      <c r="AX89" s="58"/>
      <c r="AY89" s="58"/>
      <c r="AZ89" s="58"/>
    </row>
    <row r="90" spans="1:52" ht="53.15" hidden="1" customHeight="1">
      <c r="A90" s="25"/>
      <c r="B90" s="255"/>
      <c r="C90" s="268"/>
      <c r="D90" s="268"/>
      <c r="E90" s="268"/>
      <c r="F90" s="268"/>
      <c r="G90" s="268"/>
      <c r="H90" s="268"/>
      <c r="I90" s="268"/>
      <c r="J90" s="268"/>
      <c r="K90" s="268"/>
      <c r="L90" s="268"/>
      <c r="M90" s="268"/>
      <c r="N90" s="268"/>
      <c r="O90" s="269"/>
      <c r="P90" s="283"/>
      <c r="Q90" s="270"/>
      <c r="R90" s="270"/>
      <c r="S90" s="270"/>
      <c r="T90" s="270"/>
      <c r="U90" s="270"/>
      <c r="V90" s="270"/>
      <c r="W90" s="270"/>
      <c r="X90" s="270"/>
      <c r="Y90" s="271"/>
      <c r="Z90" s="284"/>
      <c r="AA90" s="285"/>
      <c r="AB90" s="283"/>
      <c r="AC90" s="270"/>
      <c r="AD90" s="270"/>
      <c r="AE90" s="270"/>
      <c r="AF90" s="270"/>
      <c r="AG90" s="270"/>
      <c r="AH90" s="270"/>
      <c r="AI90" s="270"/>
      <c r="AJ90" s="270"/>
      <c r="AK90" s="271"/>
      <c r="AL90" s="283"/>
      <c r="AM90" s="270"/>
      <c r="AN90" s="270"/>
      <c r="AO90" s="270"/>
      <c r="AP90" s="270"/>
      <c r="AQ90" s="270"/>
      <c r="AR90" s="270"/>
      <c r="AS90" s="270"/>
      <c r="AT90" s="270"/>
      <c r="AU90" s="271"/>
      <c r="AV90" s="58"/>
      <c r="AW90" s="58"/>
      <c r="AX90" s="58"/>
      <c r="AY90" s="58"/>
      <c r="AZ90" s="58"/>
    </row>
    <row r="91" spans="1:52" ht="53.15" hidden="1" customHeight="1">
      <c r="B91" s="255"/>
      <c r="C91" s="268"/>
      <c r="D91" s="268"/>
      <c r="E91" s="268"/>
      <c r="F91" s="268"/>
      <c r="G91" s="268"/>
      <c r="H91" s="268"/>
      <c r="I91" s="268"/>
      <c r="J91" s="268"/>
      <c r="K91" s="268"/>
      <c r="L91" s="268"/>
      <c r="M91" s="268"/>
      <c r="N91" s="268"/>
      <c r="O91" s="269"/>
      <c r="P91" s="283"/>
      <c r="Q91" s="270"/>
      <c r="R91" s="270"/>
      <c r="S91" s="270"/>
      <c r="T91" s="270"/>
      <c r="U91" s="270"/>
      <c r="V91" s="270"/>
      <c r="W91" s="270"/>
      <c r="X91" s="270"/>
      <c r="Y91" s="271"/>
      <c r="Z91" s="284"/>
      <c r="AA91" s="285"/>
      <c r="AB91" s="283"/>
      <c r="AC91" s="270"/>
      <c r="AD91" s="270"/>
      <c r="AE91" s="270"/>
      <c r="AF91" s="270"/>
      <c r="AG91" s="270"/>
      <c r="AH91" s="270"/>
      <c r="AI91" s="270"/>
      <c r="AJ91" s="270"/>
      <c r="AK91" s="271"/>
      <c r="AL91" s="283"/>
      <c r="AM91" s="270"/>
      <c r="AN91" s="270"/>
      <c r="AO91" s="270"/>
      <c r="AP91" s="270"/>
      <c r="AQ91" s="270"/>
      <c r="AR91" s="270"/>
      <c r="AS91" s="270"/>
      <c r="AT91" s="270"/>
      <c r="AU91" s="271"/>
      <c r="AV91" s="58"/>
      <c r="AW91" s="58"/>
      <c r="AX91" s="58"/>
      <c r="AY91" s="58"/>
      <c r="AZ91" s="58"/>
    </row>
    <row r="92" spans="1:52" ht="53.15" hidden="1" customHeight="1">
      <c r="A92" s="25"/>
      <c r="B92" s="255"/>
      <c r="C92" s="268"/>
      <c r="D92" s="268"/>
      <c r="E92" s="268"/>
      <c r="F92" s="268"/>
      <c r="G92" s="268"/>
      <c r="H92" s="268"/>
      <c r="I92" s="268"/>
      <c r="J92" s="268"/>
      <c r="K92" s="268"/>
      <c r="L92" s="268"/>
      <c r="M92" s="268"/>
      <c r="N92" s="268"/>
      <c r="O92" s="269"/>
      <c r="P92" s="283"/>
      <c r="Q92" s="270"/>
      <c r="R92" s="270"/>
      <c r="S92" s="270"/>
      <c r="T92" s="270"/>
      <c r="U92" s="270"/>
      <c r="V92" s="270"/>
      <c r="W92" s="270"/>
      <c r="X92" s="270"/>
      <c r="Y92" s="271"/>
      <c r="Z92" s="284"/>
      <c r="AA92" s="285"/>
      <c r="AB92" s="283"/>
      <c r="AC92" s="270"/>
      <c r="AD92" s="270"/>
      <c r="AE92" s="270"/>
      <c r="AF92" s="270"/>
      <c r="AG92" s="270"/>
      <c r="AH92" s="270"/>
      <c r="AI92" s="270"/>
      <c r="AJ92" s="270"/>
      <c r="AK92" s="271"/>
      <c r="AL92" s="283"/>
      <c r="AM92" s="270"/>
      <c r="AN92" s="270"/>
      <c r="AO92" s="270"/>
      <c r="AP92" s="270"/>
      <c r="AQ92" s="270"/>
      <c r="AR92" s="270"/>
      <c r="AS92" s="270"/>
      <c r="AT92" s="270"/>
      <c r="AU92" s="271"/>
      <c r="AV92" s="58"/>
      <c r="AW92" s="58"/>
      <c r="AX92" s="58"/>
      <c r="AY92" s="58"/>
      <c r="AZ92" s="58"/>
    </row>
    <row r="93" spans="1:52" ht="53.15" hidden="1" customHeight="1">
      <c r="A93" s="25"/>
      <c r="B93" s="255"/>
      <c r="C93" s="268"/>
      <c r="D93" s="268"/>
      <c r="E93" s="268"/>
      <c r="F93" s="268"/>
      <c r="G93" s="268"/>
      <c r="H93" s="268"/>
      <c r="I93" s="268"/>
      <c r="J93" s="268"/>
      <c r="K93" s="268"/>
      <c r="L93" s="268"/>
      <c r="M93" s="268"/>
      <c r="N93" s="268"/>
      <c r="O93" s="269"/>
      <c r="P93" s="283"/>
      <c r="Q93" s="270"/>
      <c r="R93" s="270"/>
      <c r="S93" s="270"/>
      <c r="T93" s="270"/>
      <c r="U93" s="270"/>
      <c r="V93" s="270"/>
      <c r="W93" s="270"/>
      <c r="X93" s="270"/>
      <c r="Y93" s="271"/>
      <c r="Z93" s="284"/>
      <c r="AA93" s="285"/>
      <c r="AB93" s="283"/>
      <c r="AC93" s="270"/>
      <c r="AD93" s="270"/>
      <c r="AE93" s="270"/>
      <c r="AF93" s="270"/>
      <c r="AG93" s="270"/>
      <c r="AH93" s="270"/>
      <c r="AI93" s="270"/>
      <c r="AJ93" s="270"/>
      <c r="AK93" s="271"/>
      <c r="AL93" s="283"/>
      <c r="AM93" s="270"/>
      <c r="AN93" s="270"/>
      <c r="AO93" s="270"/>
      <c r="AP93" s="270"/>
      <c r="AQ93" s="270"/>
      <c r="AR93" s="270"/>
      <c r="AS93" s="270"/>
      <c r="AT93" s="270"/>
      <c r="AU93" s="271"/>
      <c r="AV93" s="58"/>
      <c r="AW93" s="58"/>
      <c r="AX93" s="58"/>
      <c r="AY93" s="58"/>
      <c r="AZ93" s="58"/>
    </row>
    <row r="94" spans="1:52" ht="53.15" hidden="1" customHeight="1">
      <c r="B94" s="255"/>
      <c r="C94" s="268"/>
      <c r="D94" s="268"/>
      <c r="E94" s="268"/>
      <c r="F94" s="268"/>
      <c r="G94" s="268"/>
      <c r="H94" s="268"/>
      <c r="I94" s="268"/>
      <c r="J94" s="268"/>
      <c r="K94" s="268"/>
      <c r="L94" s="268"/>
      <c r="M94" s="268"/>
      <c r="N94" s="268"/>
      <c r="O94" s="269"/>
      <c r="P94" s="283"/>
      <c r="Q94" s="270"/>
      <c r="R94" s="270"/>
      <c r="S94" s="270"/>
      <c r="T94" s="270"/>
      <c r="U94" s="270"/>
      <c r="V94" s="270"/>
      <c r="W94" s="270"/>
      <c r="X94" s="270"/>
      <c r="Y94" s="271"/>
      <c r="Z94" s="284"/>
      <c r="AA94" s="285"/>
      <c r="AB94" s="283"/>
      <c r="AC94" s="270"/>
      <c r="AD94" s="270"/>
      <c r="AE94" s="270"/>
      <c r="AF94" s="270"/>
      <c r="AG94" s="270"/>
      <c r="AH94" s="270"/>
      <c r="AI94" s="270"/>
      <c r="AJ94" s="270"/>
      <c r="AK94" s="271"/>
      <c r="AL94" s="283"/>
      <c r="AM94" s="270"/>
      <c r="AN94" s="270"/>
      <c r="AO94" s="270"/>
      <c r="AP94" s="270"/>
      <c r="AQ94" s="270"/>
      <c r="AR94" s="270"/>
      <c r="AS94" s="270"/>
      <c r="AT94" s="270"/>
      <c r="AU94" s="271"/>
      <c r="AV94" s="58"/>
      <c r="AW94" s="58"/>
      <c r="AX94" s="58"/>
      <c r="AY94" s="58"/>
      <c r="AZ94" s="58"/>
    </row>
    <row r="95" spans="1:52" hidden="1">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hidden="1">
      <c r="B96" s="40" t="s">
        <v>75</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hidden="1" customHeight="1">
      <c r="B97" s="286"/>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8"/>
      <c r="AG97" s="286"/>
      <c r="AH97" s="287"/>
      <c r="AI97" s="287"/>
      <c r="AJ97" s="287"/>
      <c r="AK97" s="287"/>
      <c r="AL97" s="287"/>
      <c r="AM97" s="287"/>
      <c r="AN97" s="287"/>
      <c r="AO97" s="287"/>
      <c r="AP97" s="287"/>
      <c r="AQ97" s="287"/>
      <c r="AR97" s="287"/>
      <c r="AS97" s="287"/>
      <c r="AT97" s="287"/>
      <c r="AU97" s="288"/>
      <c r="AV97" s="11" t="str">
        <f t="shared" ref="AV97:AV145" si="0">LEN(B97)&amp;"/200字"</f>
        <v>0/200字</v>
      </c>
    </row>
    <row r="98" spans="2:48" ht="50.5" hidden="1" customHeight="1">
      <c r="B98" s="289"/>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1"/>
      <c r="AG98" s="289"/>
      <c r="AH98" s="292"/>
      <c r="AI98" s="292"/>
      <c r="AJ98" s="292"/>
      <c r="AK98" s="292"/>
      <c r="AL98" s="292"/>
      <c r="AM98" s="292"/>
      <c r="AN98" s="292"/>
      <c r="AO98" s="292"/>
      <c r="AP98" s="292"/>
      <c r="AQ98" s="292"/>
      <c r="AR98" s="292"/>
      <c r="AS98" s="292"/>
      <c r="AT98" s="292"/>
      <c r="AU98" s="293"/>
      <c r="AV98" s="11" t="str">
        <f t="shared" si="0"/>
        <v>0/200字</v>
      </c>
    </row>
    <row r="99" spans="2:48" ht="50.5" hidden="1" customHeight="1">
      <c r="B99" s="289"/>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1"/>
      <c r="AG99" s="289"/>
      <c r="AH99" s="292"/>
      <c r="AI99" s="292"/>
      <c r="AJ99" s="292"/>
      <c r="AK99" s="292"/>
      <c r="AL99" s="292"/>
      <c r="AM99" s="292"/>
      <c r="AN99" s="292"/>
      <c r="AO99" s="292"/>
      <c r="AP99" s="292"/>
      <c r="AQ99" s="292"/>
      <c r="AR99" s="292"/>
      <c r="AS99" s="292"/>
      <c r="AT99" s="292"/>
      <c r="AU99" s="293"/>
      <c r="AV99" s="11" t="str">
        <f t="shared" si="0"/>
        <v>0/200字</v>
      </c>
    </row>
    <row r="100" spans="2:48" ht="50.5" hidden="1" customHeight="1">
      <c r="B100" s="289"/>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c r="AE100" s="290"/>
      <c r="AF100" s="291"/>
      <c r="AG100" s="289"/>
      <c r="AH100" s="292"/>
      <c r="AI100" s="292"/>
      <c r="AJ100" s="292"/>
      <c r="AK100" s="292"/>
      <c r="AL100" s="292"/>
      <c r="AM100" s="292"/>
      <c r="AN100" s="292"/>
      <c r="AO100" s="292"/>
      <c r="AP100" s="292"/>
      <c r="AQ100" s="292"/>
      <c r="AR100" s="292"/>
      <c r="AS100" s="292"/>
      <c r="AT100" s="292"/>
      <c r="AU100" s="293"/>
      <c r="AV100" s="11" t="str">
        <f t="shared" si="0"/>
        <v>0/200字</v>
      </c>
    </row>
    <row r="101" spans="2:48" ht="50.5" hidden="1" customHeight="1">
      <c r="B101" s="289"/>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1"/>
      <c r="AG101" s="289"/>
      <c r="AH101" s="292"/>
      <c r="AI101" s="292"/>
      <c r="AJ101" s="292"/>
      <c r="AK101" s="292"/>
      <c r="AL101" s="292"/>
      <c r="AM101" s="292"/>
      <c r="AN101" s="292"/>
      <c r="AO101" s="292"/>
      <c r="AP101" s="292"/>
      <c r="AQ101" s="292"/>
      <c r="AR101" s="292"/>
      <c r="AS101" s="292"/>
      <c r="AT101" s="292"/>
      <c r="AU101" s="293"/>
      <c r="AV101" s="11" t="str">
        <f t="shared" si="0"/>
        <v>0/200字</v>
      </c>
    </row>
    <row r="102" spans="2:48" ht="50.5" hidden="1" customHeight="1">
      <c r="B102" s="289"/>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1"/>
      <c r="AG102" s="289"/>
      <c r="AH102" s="292"/>
      <c r="AI102" s="292"/>
      <c r="AJ102" s="292"/>
      <c r="AK102" s="292"/>
      <c r="AL102" s="292"/>
      <c r="AM102" s="292"/>
      <c r="AN102" s="292"/>
      <c r="AO102" s="292"/>
      <c r="AP102" s="292"/>
      <c r="AQ102" s="292"/>
      <c r="AR102" s="292"/>
      <c r="AS102" s="292"/>
      <c r="AT102" s="292"/>
      <c r="AU102" s="293"/>
      <c r="AV102" s="11" t="str">
        <f t="shared" si="0"/>
        <v>0/200字</v>
      </c>
    </row>
    <row r="103" spans="2:48" ht="50.5" hidden="1" customHeight="1">
      <c r="B103" s="289"/>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1"/>
      <c r="AG103" s="289"/>
      <c r="AH103" s="292"/>
      <c r="AI103" s="292"/>
      <c r="AJ103" s="292"/>
      <c r="AK103" s="292"/>
      <c r="AL103" s="292"/>
      <c r="AM103" s="292"/>
      <c r="AN103" s="292"/>
      <c r="AO103" s="292"/>
      <c r="AP103" s="292"/>
      <c r="AQ103" s="292"/>
      <c r="AR103" s="292"/>
      <c r="AS103" s="292"/>
      <c r="AT103" s="292"/>
      <c r="AU103" s="293"/>
      <c r="AV103" s="11" t="str">
        <f t="shared" si="0"/>
        <v>0/200字</v>
      </c>
    </row>
    <row r="104" spans="2:48" ht="50.5" hidden="1" customHeight="1">
      <c r="B104" s="289"/>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0"/>
      <c r="AE104" s="290"/>
      <c r="AF104" s="291"/>
      <c r="AG104" s="289"/>
      <c r="AH104" s="292"/>
      <c r="AI104" s="292"/>
      <c r="AJ104" s="292"/>
      <c r="AK104" s="292"/>
      <c r="AL104" s="292"/>
      <c r="AM104" s="292"/>
      <c r="AN104" s="292"/>
      <c r="AO104" s="292"/>
      <c r="AP104" s="292"/>
      <c r="AQ104" s="292"/>
      <c r="AR104" s="292"/>
      <c r="AS104" s="292"/>
      <c r="AT104" s="292"/>
      <c r="AU104" s="293"/>
      <c r="AV104" s="11" t="str">
        <f t="shared" si="0"/>
        <v>0/200字</v>
      </c>
    </row>
    <row r="105" spans="2:48" ht="50.5" hidden="1" customHeight="1">
      <c r="B105" s="289"/>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1"/>
      <c r="AG105" s="289"/>
      <c r="AH105" s="292"/>
      <c r="AI105" s="292"/>
      <c r="AJ105" s="292"/>
      <c r="AK105" s="292"/>
      <c r="AL105" s="292"/>
      <c r="AM105" s="292"/>
      <c r="AN105" s="292"/>
      <c r="AO105" s="292"/>
      <c r="AP105" s="292"/>
      <c r="AQ105" s="292"/>
      <c r="AR105" s="292"/>
      <c r="AS105" s="292"/>
      <c r="AT105" s="292"/>
      <c r="AU105" s="293"/>
      <c r="AV105" s="11" t="str">
        <f t="shared" si="0"/>
        <v>0/200字</v>
      </c>
    </row>
    <row r="106" spans="2:48" ht="6.65" hidden="1" customHeight="1">
      <c r="B106" s="289"/>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1"/>
      <c r="AG106" s="289"/>
      <c r="AH106" s="292"/>
      <c r="AI106" s="292"/>
      <c r="AJ106" s="292"/>
      <c r="AK106" s="292"/>
      <c r="AL106" s="292"/>
      <c r="AM106" s="292"/>
      <c r="AN106" s="292"/>
      <c r="AO106" s="292"/>
      <c r="AP106" s="292"/>
      <c r="AQ106" s="292"/>
      <c r="AR106" s="292"/>
      <c r="AS106" s="292"/>
      <c r="AT106" s="292"/>
      <c r="AU106" s="293"/>
      <c r="AV106" s="11" t="str">
        <f t="shared" si="0"/>
        <v>0/200字</v>
      </c>
    </row>
    <row r="107" spans="2:48" ht="6.65" hidden="1" customHeight="1">
      <c r="B107" s="289"/>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1"/>
      <c r="AG107" s="289"/>
      <c r="AH107" s="292"/>
      <c r="AI107" s="292"/>
      <c r="AJ107" s="292"/>
      <c r="AK107" s="292"/>
      <c r="AL107" s="292"/>
      <c r="AM107" s="292"/>
      <c r="AN107" s="292"/>
      <c r="AO107" s="292"/>
      <c r="AP107" s="292"/>
      <c r="AQ107" s="292"/>
      <c r="AR107" s="292"/>
      <c r="AS107" s="292"/>
      <c r="AT107" s="292"/>
      <c r="AU107" s="293"/>
      <c r="AV107" s="11" t="str">
        <f t="shared" si="0"/>
        <v>0/200字</v>
      </c>
    </row>
    <row r="108" spans="2:48" ht="6.65" hidden="1" customHeight="1">
      <c r="B108" s="289"/>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1"/>
      <c r="AG108" s="289"/>
      <c r="AH108" s="292"/>
      <c r="AI108" s="292"/>
      <c r="AJ108" s="292"/>
      <c r="AK108" s="292"/>
      <c r="AL108" s="292"/>
      <c r="AM108" s="292"/>
      <c r="AN108" s="292"/>
      <c r="AO108" s="292"/>
      <c r="AP108" s="292"/>
      <c r="AQ108" s="292"/>
      <c r="AR108" s="292"/>
      <c r="AS108" s="292"/>
      <c r="AT108" s="292"/>
      <c r="AU108" s="293"/>
      <c r="AV108" s="11" t="str">
        <f t="shared" si="0"/>
        <v>0/200字</v>
      </c>
    </row>
    <row r="109" spans="2:48" ht="6.65" hidden="1" customHeight="1">
      <c r="B109" s="289"/>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AA109" s="290"/>
      <c r="AB109" s="290"/>
      <c r="AC109" s="290"/>
      <c r="AD109" s="290"/>
      <c r="AE109" s="290"/>
      <c r="AF109" s="291"/>
      <c r="AG109" s="289"/>
      <c r="AH109" s="292"/>
      <c r="AI109" s="292"/>
      <c r="AJ109" s="292"/>
      <c r="AK109" s="292"/>
      <c r="AL109" s="292"/>
      <c r="AM109" s="292"/>
      <c r="AN109" s="292"/>
      <c r="AO109" s="292"/>
      <c r="AP109" s="292"/>
      <c r="AQ109" s="292"/>
      <c r="AR109" s="292"/>
      <c r="AS109" s="292"/>
      <c r="AT109" s="292"/>
      <c r="AU109" s="293"/>
      <c r="AV109" s="11" t="str">
        <f t="shared" si="0"/>
        <v>0/200字</v>
      </c>
    </row>
    <row r="110" spans="2:48" ht="6.65" hidden="1" customHeight="1">
      <c r="B110" s="289"/>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1"/>
      <c r="AG110" s="289"/>
      <c r="AH110" s="292"/>
      <c r="AI110" s="292"/>
      <c r="AJ110" s="292"/>
      <c r="AK110" s="292"/>
      <c r="AL110" s="292"/>
      <c r="AM110" s="292"/>
      <c r="AN110" s="292"/>
      <c r="AO110" s="292"/>
      <c r="AP110" s="292"/>
      <c r="AQ110" s="292"/>
      <c r="AR110" s="292"/>
      <c r="AS110" s="292"/>
      <c r="AT110" s="292"/>
      <c r="AU110" s="293"/>
      <c r="AV110" s="11" t="str">
        <f t="shared" si="0"/>
        <v>0/200字</v>
      </c>
    </row>
    <row r="111" spans="2:48" ht="6.65" hidden="1" customHeight="1">
      <c r="B111" s="289"/>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90"/>
      <c r="AD111" s="290"/>
      <c r="AE111" s="290"/>
      <c r="AF111" s="291"/>
      <c r="AG111" s="289"/>
      <c r="AH111" s="292"/>
      <c r="AI111" s="292"/>
      <c r="AJ111" s="292"/>
      <c r="AK111" s="292"/>
      <c r="AL111" s="292"/>
      <c r="AM111" s="292"/>
      <c r="AN111" s="292"/>
      <c r="AO111" s="292"/>
      <c r="AP111" s="292"/>
      <c r="AQ111" s="292"/>
      <c r="AR111" s="292"/>
      <c r="AS111" s="292"/>
      <c r="AT111" s="292"/>
      <c r="AU111" s="293"/>
      <c r="AV111" s="11" t="str">
        <f t="shared" si="0"/>
        <v>0/200字</v>
      </c>
    </row>
    <row r="112" spans="2:48" ht="6.65" hidden="1" customHeight="1">
      <c r="B112" s="289"/>
      <c r="C112" s="290"/>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1"/>
      <c r="AG112" s="289"/>
      <c r="AH112" s="292"/>
      <c r="AI112" s="292"/>
      <c r="AJ112" s="292"/>
      <c r="AK112" s="292"/>
      <c r="AL112" s="292"/>
      <c r="AM112" s="292"/>
      <c r="AN112" s="292"/>
      <c r="AO112" s="292"/>
      <c r="AP112" s="292"/>
      <c r="AQ112" s="292"/>
      <c r="AR112" s="292"/>
      <c r="AS112" s="292"/>
      <c r="AT112" s="292"/>
      <c r="AU112" s="293"/>
      <c r="AV112" s="11" t="str">
        <f t="shared" si="0"/>
        <v>0/200字</v>
      </c>
    </row>
    <row r="113" spans="1:48" ht="6.65" hidden="1" customHeight="1">
      <c r="B113" s="289"/>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290"/>
      <c r="AE113" s="290"/>
      <c r="AF113" s="291"/>
      <c r="AG113" s="289"/>
      <c r="AH113" s="292"/>
      <c r="AI113" s="292"/>
      <c r="AJ113" s="292"/>
      <c r="AK113" s="292"/>
      <c r="AL113" s="292"/>
      <c r="AM113" s="292"/>
      <c r="AN113" s="292"/>
      <c r="AO113" s="292"/>
      <c r="AP113" s="292"/>
      <c r="AQ113" s="292"/>
      <c r="AR113" s="292"/>
      <c r="AS113" s="292"/>
      <c r="AT113" s="292"/>
      <c r="AU113" s="293"/>
      <c r="AV113" s="11" t="str">
        <f t="shared" si="0"/>
        <v>0/200字</v>
      </c>
    </row>
    <row r="114" spans="1:48" ht="6.65" hidden="1" customHeight="1">
      <c r="B114" s="289"/>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1"/>
      <c r="AG114" s="289"/>
      <c r="AH114" s="292"/>
      <c r="AI114" s="292"/>
      <c r="AJ114" s="292"/>
      <c r="AK114" s="292"/>
      <c r="AL114" s="292"/>
      <c r="AM114" s="292"/>
      <c r="AN114" s="292"/>
      <c r="AO114" s="292"/>
      <c r="AP114" s="292"/>
      <c r="AQ114" s="292"/>
      <c r="AR114" s="292"/>
      <c r="AS114" s="292"/>
      <c r="AT114" s="292"/>
      <c r="AU114" s="293"/>
      <c r="AV114" s="11" t="str">
        <f t="shared" si="0"/>
        <v>0/200字</v>
      </c>
    </row>
    <row r="115" spans="1:48" ht="6.65" hidden="1" customHeight="1">
      <c r="B115" s="289"/>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1"/>
      <c r="AG115" s="289"/>
      <c r="AH115" s="292"/>
      <c r="AI115" s="292"/>
      <c r="AJ115" s="292"/>
      <c r="AK115" s="292"/>
      <c r="AL115" s="292"/>
      <c r="AM115" s="292"/>
      <c r="AN115" s="292"/>
      <c r="AO115" s="292"/>
      <c r="AP115" s="292"/>
      <c r="AQ115" s="292"/>
      <c r="AR115" s="292"/>
      <c r="AS115" s="292"/>
      <c r="AT115" s="292"/>
      <c r="AU115" s="293"/>
      <c r="AV115" s="11" t="str">
        <f t="shared" si="0"/>
        <v>0/200字</v>
      </c>
    </row>
    <row r="116" spans="1:48" ht="6.65" hidden="1" customHeight="1">
      <c r="B116" s="289"/>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1"/>
      <c r="AG116" s="289"/>
      <c r="AH116" s="292"/>
      <c r="AI116" s="292"/>
      <c r="AJ116" s="292"/>
      <c r="AK116" s="292"/>
      <c r="AL116" s="292"/>
      <c r="AM116" s="292"/>
      <c r="AN116" s="292"/>
      <c r="AO116" s="292"/>
      <c r="AP116" s="292"/>
      <c r="AQ116" s="292"/>
      <c r="AR116" s="292"/>
      <c r="AS116" s="292"/>
      <c r="AT116" s="292"/>
      <c r="AU116" s="293"/>
      <c r="AV116" s="11" t="str">
        <f t="shared" si="0"/>
        <v>0/200字</v>
      </c>
    </row>
    <row r="117" spans="1:48" ht="6.65" hidden="1" customHeight="1">
      <c r="B117" s="289"/>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1"/>
      <c r="AG117" s="289"/>
      <c r="AH117" s="292"/>
      <c r="AI117" s="292"/>
      <c r="AJ117" s="292"/>
      <c r="AK117" s="292"/>
      <c r="AL117" s="292"/>
      <c r="AM117" s="292"/>
      <c r="AN117" s="292"/>
      <c r="AO117" s="292"/>
      <c r="AP117" s="292"/>
      <c r="AQ117" s="292"/>
      <c r="AR117" s="292"/>
      <c r="AS117" s="292"/>
      <c r="AT117" s="292"/>
      <c r="AU117" s="293"/>
      <c r="AV117" s="11" t="str">
        <f t="shared" si="0"/>
        <v>0/200字</v>
      </c>
    </row>
    <row r="118" spans="1:48" ht="6.65" hidden="1" customHeight="1">
      <c r="B118" s="289"/>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1"/>
      <c r="AG118" s="289"/>
      <c r="AH118" s="292"/>
      <c r="AI118" s="292"/>
      <c r="AJ118" s="292"/>
      <c r="AK118" s="292"/>
      <c r="AL118" s="292"/>
      <c r="AM118" s="292"/>
      <c r="AN118" s="292"/>
      <c r="AO118" s="292"/>
      <c r="AP118" s="292"/>
      <c r="AQ118" s="292"/>
      <c r="AR118" s="292"/>
      <c r="AS118" s="292"/>
      <c r="AT118" s="292"/>
      <c r="AU118" s="293"/>
      <c r="AV118" s="11" t="str">
        <f t="shared" si="0"/>
        <v>0/200字</v>
      </c>
    </row>
    <row r="119" spans="1:48" ht="6.65" hidden="1" customHeight="1">
      <c r="B119" s="289"/>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1"/>
      <c r="AG119" s="289"/>
      <c r="AH119" s="292"/>
      <c r="AI119" s="292"/>
      <c r="AJ119" s="292"/>
      <c r="AK119" s="292"/>
      <c r="AL119" s="292"/>
      <c r="AM119" s="292"/>
      <c r="AN119" s="292"/>
      <c r="AO119" s="292"/>
      <c r="AP119" s="292"/>
      <c r="AQ119" s="292"/>
      <c r="AR119" s="292"/>
      <c r="AS119" s="292"/>
      <c r="AT119" s="292"/>
      <c r="AU119" s="293"/>
      <c r="AV119" s="11" t="str">
        <f t="shared" si="0"/>
        <v>0/200字</v>
      </c>
    </row>
    <row r="120" spans="1:48" ht="6.65" hidden="1" customHeight="1">
      <c r="B120" s="289"/>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1"/>
      <c r="AG120" s="289"/>
      <c r="AH120" s="292"/>
      <c r="AI120" s="292"/>
      <c r="AJ120" s="292"/>
      <c r="AK120" s="292"/>
      <c r="AL120" s="292"/>
      <c r="AM120" s="292"/>
      <c r="AN120" s="292"/>
      <c r="AO120" s="292"/>
      <c r="AP120" s="292"/>
      <c r="AQ120" s="292"/>
      <c r="AR120" s="292"/>
      <c r="AS120" s="292"/>
      <c r="AT120" s="292"/>
      <c r="AU120" s="293"/>
      <c r="AV120" s="11" t="str">
        <f t="shared" si="0"/>
        <v>0/200字</v>
      </c>
    </row>
    <row r="121" spans="1:48" ht="6.65" hidden="1" customHeight="1">
      <c r="B121" s="289"/>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1"/>
      <c r="AG121" s="289"/>
      <c r="AH121" s="292"/>
      <c r="AI121" s="292"/>
      <c r="AJ121" s="292"/>
      <c r="AK121" s="292"/>
      <c r="AL121" s="292"/>
      <c r="AM121" s="292"/>
      <c r="AN121" s="292"/>
      <c r="AO121" s="292"/>
      <c r="AP121" s="292"/>
      <c r="AQ121" s="292"/>
      <c r="AR121" s="292"/>
      <c r="AS121" s="292"/>
      <c r="AT121" s="292"/>
      <c r="AU121" s="293"/>
      <c r="AV121" s="11" t="str">
        <f t="shared" si="0"/>
        <v>0/200字</v>
      </c>
    </row>
    <row r="122" spans="1:48" ht="6.65" hidden="1" customHeight="1">
      <c r="B122" s="289"/>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1"/>
      <c r="AG122" s="289"/>
      <c r="AH122" s="292"/>
      <c r="AI122" s="292"/>
      <c r="AJ122" s="292"/>
      <c r="AK122" s="292"/>
      <c r="AL122" s="292"/>
      <c r="AM122" s="292"/>
      <c r="AN122" s="292"/>
      <c r="AO122" s="292"/>
      <c r="AP122" s="292"/>
      <c r="AQ122" s="292"/>
      <c r="AR122" s="292"/>
      <c r="AS122" s="292"/>
      <c r="AT122" s="292"/>
      <c r="AU122" s="293"/>
      <c r="AV122" s="11" t="str">
        <f t="shared" si="0"/>
        <v>0/200字</v>
      </c>
    </row>
    <row r="123" spans="1:48" ht="6.65" hidden="1" customHeight="1">
      <c r="B123" s="28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1"/>
      <c r="AG123" s="289"/>
      <c r="AH123" s="292"/>
      <c r="AI123" s="292"/>
      <c r="AJ123" s="292"/>
      <c r="AK123" s="292"/>
      <c r="AL123" s="292"/>
      <c r="AM123" s="292"/>
      <c r="AN123" s="292"/>
      <c r="AO123" s="292"/>
      <c r="AP123" s="292"/>
      <c r="AQ123" s="292"/>
      <c r="AR123" s="292"/>
      <c r="AS123" s="292"/>
      <c r="AT123" s="292"/>
      <c r="AU123" s="293"/>
      <c r="AV123" s="11" t="str">
        <f t="shared" si="0"/>
        <v>0/200字</v>
      </c>
    </row>
    <row r="124" spans="1:48" ht="6.65" hidden="1" customHeight="1">
      <c r="B124" s="289"/>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1"/>
      <c r="AG124" s="289"/>
      <c r="AH124" s="292"/>
      <c r="AI124" s="292"/>
      <c r="AJ124" s="292"/>
      <c r="AK124" s="292"/>
      <c r="AL124" s="292"/>
      <c r="AM124" s="292"/>
      <c r="AN124" s="292"/>
      <c r="AO124" s="292"/>
      <c r="AP124" s="292"/>
      <c r="AQ124" s="292"/>
      <c r="AR124" s="292"/>
      <c r="AS124" s="292"/>
      <c r="AT124" s="292"/>
      <c r="AU124" s="293"/>
      <c r="AV124" s="11" t="str">
        <f t="shared" si="0"/>
        <v>0/200字</v>
      </c>
    </row>
    <row r="125" spans="1:48" ht="6.65" hidden="1" customHeight="1">
      <c r="B125" s="289"/>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1"/>
      <c r="AG125" s="289"/>
      <c r="AH125" s="292"/>
      <c r="AI125" s="292"/>
      <c r="AJ125" s="292"/>
      <c r="AK125" s="292"/>
      <c r="AL125" s="292"/>
      <c r="AM125" s="292"/>
      <c r="AN125" s="292"/>
      <c r="AO125" s="292"/>
      <c r="AP125" s="292"/>
      <c r="AQ125" s="292"/>
      <c r="AR125" s="292"/>
      <c r="AS125" s="292"/>
      <c r="AT125" s="292"/>
      <c r="AU125" s="293"/>
      <c r="AV125" s="11" t="str">
        <f t="shared" si="0"/>
        <v>0/200字</v>
      </c>
    </row>
    <row r="126" spans="1:48" ht="6.65" hidden="1" customHeight="1">
      <c r="A126" s="30"/>
      <c r="B126" s="289"/>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1"/>
      <c r="AG126" s="289"/>
      <c r="AH126" s="292"/>
      <c r="AI126" s="292"/>
      <c r="AJ126" s="292"/>
      <c r="AK126" s="292"/>
      <c r="AL126" s="292"/>
      <c r="AM126" s="292"/>
      <c r="AN126" s="292"/>
      <c r="AO126" s="292"/>
      <c r="AP126" s="292"/>
      <c r="AQ126" s="292"/>
      <c r="AR126" s="292"/>
      <c r="AS126" s="292"/>
      <c r="AT126" s="292"/>
      <c r="AU126" s="293"/>
      <c r="AV126" s="11" t="str">
        <f t="shared" si="0"/>
        <v>0/200字</v>
      </c>
    </row>
    <row r="127" spans="1:48" ht="6.65" hidden="1" customHeight="1">
      <c r="A127" s="30"/>
      <c r="B127" s="289"/>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1"/>
      <c r="AG127" s="289"/>
      <c r="AH127" s="292"/>
      <c r="AI127" s="292"/>
      <c r="AJ127" s="292"/>
      <c r="AK127" s="292"/>
      <c r="AL127" s="292"/>
      <c r="AM127" s="292"/>
      <c r="AN127" s="292"/>
      <c r="AO127" s="292"/>
      <c r="AP127" s="292"/>
      <c r="AQ127" s="292"/>
      <c r="AR127" s="292"/>
      <c r="AS127" s="292"/>
      <c r="AT127" s="292"/>
      <c r="AU127" s="293"/>
      <c r="AV127" s="11" t="str">
        <f t="shared" si="0"/>
        <v>0/200字</v>
      </c>
    </row>
    <row r="128" spans="1:48" ht="6.65" hidden="1" customHeight="1">
      <c r="A128" s="30"/>
      <c r="B128" s="289"/>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1"/>
      <c r="AG128" s="289"/>
      <c r="AH128" s="292"/>
      <c r="AI128" s="292"/>
      <c r="AJ128" s="292"/>
      <c r="AK128" s="292"/>
      <c r="AL128" s="292"/>
      <c r="AM128" s="292"/>
      <c r="AN128" s="292"/>
      <c r="AO128" s="292"/>
      <c r="AP128" s="292"/>
      <c r="AQ128" s="292"/>
      <c r="AR128" s="292"/>
      <c r="AS128" s="292"/>
      <c r="AT128" s="292"/>
      <c r="AU128" s="293"/>
      <c r="AV128" s="11" t="str">
        <f t="shared" si="0"/>
        <v>0/200字</v>
      </c>
    </row>
    <row r="129" spans="1:48" ht="6.65" hidden="1" customHeight="1">
      <c r="A129" s="30"/>
      <c r="B129" s="289"/>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1"/>
      <c r="AG129" s="289"/>
      <c r="AH129" s="292"/>
      <c r="AI129" s="292"/>
      <c r="AJ129" s="292"/>
      <c r="AK129" s="292"/>
      <c r="AL129" s="292"/>
      <c r="AM129" s="292"/>
      <c r="AN129" s="292"/>
      <c r="AO129" s="292"/>
      <c r="AP129" s="292"/>
      <c r="AQ129" s="292"/>
      <c r="AR129" s="292"/>
      <c r="AS129" s="292"/>
      <c r="AT129" s="292"/>
      <c r="AU129" s="293"/>
      <c r="AV129" s="11" t="str">
        <f t="shared" si="0"/>
        <v>0/200字</v>
      </c>
    </row>
    <row r="130" spans="1:48" ht="6.65" hidden="1" customHeight="1">
      <c r="A130" s="30"/>
      <c r="B130" s="289"/>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1"/>
      <c r="AG130" s="289"/>
      <c r="AH130" s="292"/>
      <c r="AI130" s="292"/>
      <c r="AJ130" s="292"/>
      <c r="AK130" s="292"/>
      <c r="AL130" s="292"/>
      <c r="AM130" s="292"/>
      <c r="AN130" s="292"/>
      <c r="AO130" s="292"/>
      <c r="AP130" s="292"/>
      <c r="AQ130" s="292"/>
      <c r="AR130" s="292"/>
      <c r="AS130" s="292"/>
      <c r="AT130" s="292"/>
      <c r="AU130" s="293"/>
      <c r="AV130" s="11" t="str">
        <f t="shared" si="0"/>
        <v>0/200字</v>
      </c>
    </row>
    <row r="131" spans="1:48" ht="6.65" hidden="1" customHeight="1">
      <c r="A131" s="30"/>
      <c r="B131" s="289"/>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1"/>
      <c r="AG131" s="289"/>
      <c r="AH131" s="292"/>
      <c r="AI131" s="292"/>
      <c r="AJ131" s="292"/>
      <c r="AK131" s="292"/>
      <c r="AL131" s="292"/>
      <c r="AM131" s="292"/>
      <c r="AN131" s="292"/>
      <c r="AO131" s="292"/>
      <c r="AP131" s="292"/>
      <c r="AQ131" s="292"/>
      <c r="AR131" s="292"/>
      <c r="AS131" s="292"/>
      <c r="AT131" s="292"/>
      <c r="AU131" s="293"/>
      <c r="AV131" s="11" t="str">
        <f t="shared" si="0"/>
        <v>0/200字</v>
      </c>
    </row>
    <row r="132" spans="1:48" ht="6.65" hidden="1" customHeight="1">
      <c r="A132" s="30"/>
      <c r="B132" s="289"/>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1"/>
      <c r="AG132" s="289"/>
      <c r="AH132" s="292"/>
      <c r="AI132" s="292"/>
      <c r="AJ132" s="292"/>
      <c r="AK132" s="292"/>
      <c r="AL132" s="292"/>
      <c r="AM132" s="292"/>
      <c r="AN132" s="292"/>
      <c r="AO132" s="292"/>
      <c r="AP132" s="292"/>
      <c r="AQ132" s="292"/>
      <c r="AR132" s="292"/>
      <c r="AS132" s="292"/>
      <c r="AT132" s="292"/>
      <c r="AU132" s="293"/>
      <c r="AV132" s="11" t="str">
        <f t="shared" si="0"/>
        <v>0/200字</v>
      </c>
    </row>
    <row r="133" spans="1:48" ht="6.65" hidden="1" customHeight="1">
      <c r="A133" s="30"/>
      <c r="B133" s="289"/>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AA133" s="290"/>
      <c r="AB133" s="290"/>
      <c r="AC133" s="290"/>
      <c r="AD133" s="290"/>
      <c r="AE133" s="290"/>
      <c r="AF133" s="291"/>
      <c r="AG133" s="289"/>
      <c r="AH133" s="292"/>
      <c r="AI133" s="292"/>
      <c r="AJ133" s="292"/>
      <c r="AK133" s="292"/>
      <c r="AL133" s="292"/>
      <c r="AM133" s="292"/>
      <c r="AN133" s="292"/>
      <c r="AO133" s="292"/>
      <c r="AP133" s="292"/>
      <c r="AQ133" s="292"/>
      <c r="AR133" s="292"/>
      <c r="AS133" s="292"/>
      <c r="AT133" s="292"/>
      <c r="AU133" s="293"/>
      <c r="AV133" s="11" t="str">
        <f t="shared" si="0"/>
        <v>0/200字</v>
      </c>
    </row>
    <row r="134" spans="1:48" ht="6.65" hidden="1" customHeight="1">
      <c r="A134" s="30"/>
      <c r="B134" s="289"/>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1"/>
      <c r="AG134" s="289"/>
      <c r="AH134" s="292"/>
      <c r="AI134" s="292"/>
      <c r="AJ134" s="292"/>
      <c r="AK134" s="292"/>
      <c r="AL134" s="292"/>
      <c r="AM134" s="292"/>
      <c r="AN134" s="292"/>
      <c r="AO134" s="292"/>
      <c r="AP134" s="292"/>
      <c r="AQ134" s="292"/>
      <c r="AR134" s="292"/>
      <c r="AS134" s="292"/>
      <c r="AT134" s="292"/>
      <c r="AU134" s="293"/>
      <c r="AV134" s="11" t="str">
        <f t="shared" si="0"/>
        <v>0/200字</v>
      </c>
    </row>
    <row r="135" spans="1:48" ht="6.65" hidden="1" customHeight="1">
      <c r="A135" s="30"/>
      <c r="B135" s="289"/>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1"/>
      <c r="AG135" s="289"/>
      <c r="AH135" s="292"/>
      <c r="AI135" s="292"/>
      <c r="AJ135" s="292"/>
      <c r="AK135" s="292"/>
      <c r="AL135" s="292"/>
      <c r="AM135" s="292"/>
      <c r="AN135" s="292"/>
      <c r="AO135" s="292"/>
      <c r="AP135" s="292"/>
      <c r="AQ135" s="292"/>
      <c r="AR135" s="292"/>
      <c r="AS135" s="292"/>
      <c r="AT135" s="292"/>
      <c r="AU135" s="293"/>
      <c r="AV135" s="11" t="str">
        <f t="shared" si="0"/>
        <v>0/200字</v>
      </c>
    </row>
    <row r="136" spans="1:48" ht="6.65" hidden="1" customHeight="1">
      <c r="A136" s="30"/>
      <c r="B136" s="289"/>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1"/>
      <c r="AG136" s="289"/>
      <c r="AH136" s="292"/>
      <c r="AI136" s="292"/>
      <c r="AJ136" s="292"/>
      <c r="AK136" s="292"/>
      <c r="AL136" s="292"/>
      <c r="AM136" s="292"/>
      <c r="AN136" s="292"/>
      <c r="AO136" s="292"/>
      <c r="AP136" s="292"/>
      <c r="AQ136" s="292"/>
      <c r="AR136" s="292"/>
      <c r="AS136" s="292"/>
      <c r="AT136" s="292"/>
      <c r="AU136" s="293"/>
      <c r="AV136" s="11" t="str">
        <f t="shared" si="0"/>
        <v>0/200字</v>
      </c>
    </row>
    <row r="137" spans="1:48" ht="6.65" hidden="1" customHeight="1">
      <c r="A137" s="30"/>
      <c r="B137" s="289"/>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1"/>
      <c r="AG137" s="289"/>
      <c r="AH137" s="292"/>
      <c r="AI137" s="292"/>
      <c r="AJ137" s="292"/>
      <c r="AK137" s="292"/>
      <c r="AL137" s="292"/>
      <c r="AM137" s="292"/>
      <c r="AN137" s="292"/>
      <c r="AO137" s="292"/>
      <c r="AP137" s="292"/>
      <c r="AQ137" s="292"/>
      <c r="AR137" s="292"/>
      <c r="AS137" s="292"/>
      <c r="AT137" s="292"/>
      <c r="AU137" s="293"/>
      <c r="AV137" s="11" t="str">
        <f t="shared" si="0"/>
        <v>0/200字</v>
      </c>
    </row>
    <row r="138" spans="1:48" ht="6.65" hidden="1" customHeight="1">
      <c r="A138" s="30"/>
      <c r="B138" s="28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1"/>
      <c r="AG138" s="289"/>
      <c r="AH138" s="292"/>
      <c r="AI138" s="292"/>
      <c r="AJ138" s="292"/>
      <c r="AK138" s="292"/>
      <c r="AL138" s="292"/>
      <c r="AM138" s="292"/>
      <c r="AN138" s="292"/>
      <c r="AO138" s="292"/>
      <c r="AP138" s="292"/>
      <c r="AQ138" s="292"/>
      <c r="AR138" s="292"/>
      <c r="AS138" s="292"/>
      <c r="AT138" s="292"/>
      <c r="AU138" s="293"/>
      <c r="AV138" s="11" t="str">
        <f t="shared" si="0"/>
        <v>0/200字</v>
      </c>
    </row>
    <row r="139" spans="1:48" ht="8.15" hidden="1" customHeight="1">
      <c r="A139" s="30"/>
      <c r="B139" s="289"/>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1"/>
      <c r="AG139" s="289"/>
      <c r="AH139" s="292"/>
      <c r="AI139" s="292"/>
      <c r="AJ139" s="292"/>
      <c r="AK139" s="292"/>
      <c r="AL139" s="292"/>
      <c r="AM139" s="292"/>
      <c r="AN139" s="292"/>
      <c r="AO139" s="292"/>
      <c r="AP139" s="292"/>
      <c r="AQ139" s="292"/>
      <c r="AR139" s="292"/>
      <c r="AS139" s="292"/>
      <c r="AT139" s="292"/>
      <c r="AU139" s="293"/>
      <c r="AV139" s="11" t="str">
        <f t="shared" si="0"/>
        <v>0/200字</v>
      </c>
    </row>
    <row r="140" spans="1:48" ht="8.15" hidden="1" customHeight="1">
      <c r="A140" s="30"/>
      <c r="B140" s="289"/>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1"/>
      <c r="AG140" s="289"/>
      <c r="AH140" s="292"/>
      <c r="AI140" s="292"/>
      <c r="AJ140" s="292"/>
      <c r="AK140" s="292"/>
      <c r="AL140" s="292"/>
      <c r="AM140" s="292"/>
      <c r="AN140" s="292"/>
      <c r="AO140" s="292"/>
      <c r="AP140" s="292"/>
      <c r="AQ140" s="292"/>
      <c r="AR140" s="292"/>
      <c r="AS140" s="292"/>
      <c r="AT140" s="292"/>
      <c r="AU140" s="293"/>
      <c r="AV140" s="11" t="str">
        <f t="shared" si="0"/>
        <v>0/200字</v>
      </c>
    </row>
    <row r="141" spans="1:48" ht="8.15" hidden="1" customHeight="1">
      <c r="A141" s="30"/>
      <c r="B141" s="28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1"/>
      <c r="AG141" s="289"/>
      <c r="AH141" s="292"/>
      <c r="AI141" s="292"/>
      <c r="AJ141" s="292"/>
      <c r="AK141" s="292"/>
      <c r="AL141" s="292"/>
      <c r="AM141" s="292"/>
      <c r="AN141" s="292"/>
      <c r="AO141" s="292"/>
      <c r="AP141" s="292"/>
      <c r="AQ141" s="292"/>
      <c r="AR141" s="292"/>
      <c r="AS141" s="292"/>
      <c r="AT141" s="292"/>
      <c r="AU141" s="293"/>
      <c r="AV141" s="11" t="str">
        <f t="shared" si="0"/>
        <v>0/200字</v>
      </c>
    </row>
    <row r="142" spans="1:48" ht="8.15" hidden="1" customHeight="1">
      <c r="A142" s="30"/>
      <c r="B142" s="289"/>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1"/>
      <c r="AG142" s="289"/>
      <c r="AH142" s="292"/>
      <c r="AI142" s="292"/>
      <c r="AJ142" s="292"/>
      <c r="AK142" s="292"/>
      <c r="AL142" s="292"/>
      <c r="AM142" s="292"/>
      <c r="AN142" s="292"/>
      <c r="AO142" s="292"/>
      <c r="AP142" s="292"/>
      <c r="AQ142" s="292"/>
      <c r="AR142" s="292"/>
      <c r="AS142" s="292"/>
      <c r="AT142" s="292"/>
      <c r="AU142" s="293"/>
      <c r="AV142" s="11" t="str">
        <f t="shared" si="0"/>
        <v>0/200字</v>
      </c>
    </row>
    <row r="143" spans="1:48" ht="8.15" hidden="1" customHeight="1">
      <c r="A143" s="30"/>
      <c r="B143" s="289"/>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0"/>
      <c r="AD143" s="290"/>
      <c r="AE143" s="290"/>
      <c r="AF143" s="291"/>
      <c r="AG143" s="289"/>
      <c r="AH143" s="292"/>
      <c r="AI143" s="292"/>
      <c r="AJ143" s="292"/>
      <c r="AK143" s="292"/>
      <c r="AL143" s="292"/>
      <c r="AM143" s="292"/>
      <c r="AN143" s="292"/>
      <c r="AO143" s="292"/>
      <c r="AP143" s="292"/>
      <c r="AQ143" s="292"/>
      <c r="AR143" s="292"/>
      <c r="AS143" s="292"/>
      <c r="AT143" s="292"/>
      <c r="AU143" s="293"/>
      <c r="AV143" s="11" t="str">
        <f t="shared" si="0"/>
        <v>0/200字</v>
      </c>
    </row>
    <row r="144" spans="1:48" ht="8.15" hidden="1" customHeight="1">
      <c r="A144" s="30"/>
      <c r="B144" s="289"/>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AA144" s="290"/>
      <c r="AB144" s="290"/>
      <c r="AC144" s="290"/>
      <c r="AD144" s="290"/>
      <c r="AE144" s="290"/>
      <c r="AF144" s="291"/>
      <c r="AG144" s="289"/>
      <c r="AH144" s="292"/>
      <c r="AI144" s="292"/>
      <c r="AJ144" s="292"/>
      <c r="AK144" s="292"/>
      <c r="AL144" s="292"/>
      <c r="AM144" s="292"/>
      <c r="AN144" s="292"/>
      <c r="AO144" s="292"/>
      <c r="AP144" s="292"/>
      <c r="AQ144" s="292"/>
      <c r="AR144" s="292"/>
      <c r="AS144" s="292"/>
      <c r="AT144" s="292"/>
      <c r="AU144" s="293"/>
      <c r="AV144" s="11" t="str">
        <f t="shared" si="0"/>
        <v>0/200字</v>
      </c>
    </row>
    <row r="145" spans="1:48" ht="8.15" hidden="1" customHeight="1">
      <c r="A145" s="30"/>
      <c r="B145" s="28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c r="Z145" s="290"/>
      <c r="AA145" s="290"/>
      <c r="AB145" s="290"/>
      <c r="AC145" s="290"/>
      <c r="AD145" s="290"/>
      <c r="AE145" s="290"/>
      <c r="AF145" s="291"/>
      <c r="AG145" s="289"/>
      <c r="AH145" s="292"/>
      <c r="AI145" s="292"/>
      <c r="AJ145" s="292"/>
      <c r="AK145" s="292"/>
      <c r="AL145" s="292"/>
      <c r="AM145" s="292"/>
      <c r="AN145" s="292"/>
      <c r="AO145" s="292"/>
      <c r="AP145" s="292"/>
      <c r="AQ145" s="292"/>
      <c r="AR145" s="292"/>
      <c r="AS145" s="292"/>
      <c r="AT145" s="292"/>
      <c r="AU145" s="293"/>
      <c r="AV145" s="11" t="str">
        <f t="shared" si="0"/>
        <v>0/200字</v>
      </c>
    </row>
    <row r="146" spans="1:48" ht="8.15" hidden="1" customHeight="1">
      <c r="A146" s="30"/>
      <c r="B146" s="297"/>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9"/>
      <c r="AG146" s="297"/>
      <c r="AH146" s="300"/>
      <c r="AI146" s="300"/>
      <c r="AJ146" s="300"/>
      <c r="AK146" s="300"/>
      <c r="AL146" s="300"/>
      <c r="AM146" s="300"/>
      <c r="AN146" s="300"/>
      <c r="AO146" s="300"/>
      <c r="AP146" s="300"/>
      <c r="AQ146" s="300"/>
      <c r="AR146" s="300"/>
      <c r="AS146" s="300"/>
      <c r="AT146" s="300"/>
      <c r="AU146" s="301"/>
      <c r="AV146" s="11" t="str">
        <f>LEN(B146)&amp;"/200字"</f>
        <v>0/200字</v>
      </c>
    </row>
    <row r="147" spans="1:48" hidden="1">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hidden="1">
      <c r="B148" s="121" t="s">
        <v>78</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hidden="1" customHeight="1">
      <c r="A149" s="25"/>
      <c r="B149" s="52" t="s">
        <v>79</v>
      </c>
      <c r="C149" s="39"/>
      <c r="D149" s="39"/>
      <c r="E149" s="39"/>
      <c r="F149" s="60"/>
      <c r="G149" s="228" t="s">
        <v>48</v>
      </c>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30"/>
      <c r="AV149" s="29"/>
    </row>
    <row r="150" spans="1:48" ht="52" hidden="1" customHeight="1">
      <c r="A150" s="25"/>
      <c r="B150" s="52" t="s">
        <v>80</v>
      </c>
      <c r="C150" s="39"/>
      <c r="D150" s="39"/>
      <c r="E150" s="39"/>
      <c r="F150" s="60"/>
      <c r="G150" s="228" t="s">
        <v>48</v>
      </c>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30"/>
      <c r="AV150" s="29"/>
    </row>
    <row r="151" spans="1:48" hidden="1">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c r="B152" s="121" t="s">
        <v>81</v>
      </c>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72" t="str">
        <f>LEN(B153)&amp;"/1000字"</f>
        <v>0/1000字</v>
      </c>
    </row>
    <row r="153" spans="1:48" ht="225" hidden="1" customHeight="1">
      <c r="A153" s="25"/>
      <c r="B153" s="242" t="s">
        <v>48</v>
      </c>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4"/>
    </row>
    <row r="154" spans="1:48" hidden="1">
      <c r="B154" s="121" t="s">
        <v>82</v>
      </c>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72" t="str">
        <f>LEN(B155)&amp;"/1000字"</f>
        <v>0/1000字</v>
      </c>
    </row>
    <row r="155" spans="1:48" ht="225" hidden="1" customHeight="1">
      <c r="A155" s="25"/>
      <c r="B155" s="242" t="s">
        <v>48</v>
      </c>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4"/>
    </row>
    <row r="156" spans="1:48" ht="12.65" hidden="1" customHeight="1">
      <c r="A156" s="113"/>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88"/>
    </row>
    <row r="157" spans="1:48" hidden="1">
      <c r="B157" s="70" t="s">
        <v>83</v>
      </c>
      <c r="C157" s="18"/>
      <c r="D157" s="18"/>
      <c r="E157" s="18"/>
      <c r="F157" s="18"/>
      <c r="G157" s="18"/>
      <c r="H157" s="18"/>
      <c r="I157" s="18"/>
      <c r="J157" s="18"/>
      <c r="K157" s="18"/>
      <c r="L157" s="18"/>
      <c r="M157" s="18"/>
      <c r="N157" s="18"/>
      <c r="O157" s="71"/>
      <c r="P157" s="71"/>
      <c r="Q157" s="71"/>
      <c r="R157" s="71"/>
      <c r="S157" s="71"/>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row>
    <row r="158" spans="1:48" hidden="1">
      <c r="B158" s="68" t="s">
        <v>84</v>
      </c>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72" t="str">
        <f>LEN(B159)&amp;"/200字"</f>
        <v>0/200字</v>
      </c>
    </row>
    <row r="159" spans="1:48" ht="14.5" hidden="1" customHeight="1">
      <c r="A159" s="25"/>
      <c r="B159" s="218" t="s">
        <v>48</v>
      </c>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20"/>
    </row>
    <row r="160" spans="1:48" hidden="1">
      <c r="B160" s="121" t="s">
        <v>85</v>
      </c>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72" t="str">
        <f>LEN(B161)&amp;"/200字"</f>
        <v>0/200字</v>
      </c>
    </row>
    <row r="161" spans="1:62" ht="12" hidden="1" customHeight="1">
      <c r="A161" s="25"/>
      <c r="B161" s="255" t="s">
        <v>48</v>
      </c>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c r="AA161" s="256"/>
      <c r="AB161" s="256"/>
      <c r="AC161" s="256"/>
      <c r="AD161" s="256"/>
      <c r="AE161" s="256"/>
      <c r="AF161" s="256"/>
      <c r="AG161" s="256"/>
      <c r="AH161" s="256"/>
      <c r="AI161" s="256"/>
      <c r="AJ161" s="256"/>
      <c r="AK161" s="256"/>
      <c r="AL161" s="256"/>
      <c r="AM161" s="256"/>
      <c r="AN161" s="256"/>
      <c r="AO161" s="256"/>
      <c r="AP161" s="256"/>
      <c r="AQ161" s="256"/>
      <c r="AR161" s="256"/>
      <c r="AS161" s="256"/>
      <c r="AT161" s="256"/>
      <c r="AU161" s="257"/>
    </row>
    <row r="162" spans="1:62" hidden="1">
      <c r="B162" s="17"/>
      <c r="C162" s="17"/>
      <c r="D162" s="17"/>
      <c r="E162" s="17"/>
      <c r="F162" s="17"/>
      <c r="G162" s="17"/>
      <c r="H162" s="17"/>
      <c r="I162" s="17"/>
      <c r="J162" s="17"/>
      <c r="K162" s="17"/>
      <c r="L162" s="17"/>
      <c r="M162" s="17"/>
      <c r="N162" s="17"/>
      <c r="O162" s="27"/>
      <c r="P162" s="27"/>
      <c r="Q162" s="27"/>
      <c r="R162" s="27"/>
      <c r="S162" s="2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row>
    <row r="163" spans="1:62" hidden="1">
      <c r="B163" s="70" t="s">
        <v>86</v>
      </c>
      <c r="C163" s="18"/>
      <c r="D163" s="18"/>
      <c r="E163" s="18"/>
      <c r="F163" s="18"/>
      <c r="G163" s="18"/>
      <c r="H163" s="18"/>
      <c r="I163" s="18"/>
      <c r="J163" s="18"/>
      <c r="K163" s="18"/>
      <c r="L163" s="18"/>
      <c r="M163" s="18"/>
      <c r="N163" s="18"/>
      <c r="O163" s="71"/>
      <c r="P163" s="71"/>
      <c r="Q163" s="71"/>
      <c r="R163" s="71"/>
      <c r="S163" s="71"/>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95"/>
      <c r="AR163" s="18"/>
      <c r="AS163" s="18"/>
      <c r="AT163" s="18"/>
      <c r="AU163" s="18"/>
    </row>
    <row r="164" spans="1:62" hidden="1">
      <c r="B164" s="68" t="s">
        <v>87</v>
      </c>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72" t="str">
        <f>LEN(B165)&amp;"/400字"</f>
        <v>0/400字</v>
      </c>
    </row>
    <row r="165" spans="1:62" ht="78.75" hidden="1" customHeight="1">
      <c r="A165" s="25"/>
      <c r="B165" s="218" t="s">
        <v>48</v>
      </c>
      <c r="C165" s="219"/>
      <c r="D165" s="219"/>
      <c r="E165" s="219"/>
      <c r="F165" s="219"/>
      <c r="G165" s="219"/>
      <c r="H165" s="219"/>
      <c r="I165" s="219"/>
      <c r="J165" s="219"/>
      <c r="K165" s="219"/>
      <c r="L165" s="219"/>
      <c r="M165" s="219"/>
      <c r="N165" s="219"/>
      <c r="O165" s="219"/>
      <c r="P165" s="219"/>
      <c r="Q165" s="219"/>
      <c r="R165" s="219"/>
      <c r="S165" s="219"/>
      <c r="T165" s="219"/>
      <c r="U165" s="219"/>
      <c r="V165" s="219"/>
      <c r="W165" s="219"/>
      <c r="X165" s="219"/>
      <c r="Y165" s="219"/>
      <c r="Z165" s="219"/>
      <c r="AA165" s="219"/>
      <c r="AB165" s="219"/>
      <c r="AC165" s="219"/>
      <c r="AD165" s="219"/>
      <c r="AE165" s="219"/>
      <c r="AF165" s="219"/>
      <c r="AG165" s="219"/>
      <c r="AH165" s="219"/>
      <c r="AI165" s="219"/>
      <c r="AJ165" s="219"/>
      <c r="AK165" s="219"/>
      <c r="AL165" s="219"/>
      <c r="AM165" s="219"/>
      <c r="AN165" s="219"/>
      <c r="AO165" s="219"/>
      <c r="AP165" s="219"/>
      <c r="AQ165" s="219"/>
      <c r="AR165" s="219"/>
      <c r="AS165" s="219"/>
      <c r="AT165" s="219"/>
      <c r="AU165" s="220"/>
    </row>
    <row r="166" spans="1:62" hidden="1">
      <c r="B166" s="68" t="s">
        <v>88</v>
      </c>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72" t="str">
        <f>LEN(B167)&amp;"/800字"</f>
        <v>0/800字</v>
      </c>
    </row>
    <row r="167" spans="1:62" ht="171.65" hidden="1" customHeight="1">
      <c r="A167" s="25"/>
      <c r="B167" s="218" t="s">
        <v>48</v>
      </c>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c r="AG167" s="219"/>
      <c r="AH167" s="219"/>
      <c r="AI167" s="219"/>
      <c r="AJ167" s="219"/>
      <c r="AK167" s="219"/>
      <c r="AL167" s="219"/>
      <c r="AM167" s="219"/>
      <c r="AN167" s="219"/>
      <c r="AO167" s="219"/>
      <c r="AP167" s="219"/>
      <c r="AQ167" s="219"/>
      <c r="AR167" s="219"/>
      <c r="AS167" s="219"/>
      <c r="AT167" s="219"/>
      <c r="AU167" s="220"/>
    </row>
    <row r="168" spans="1:62" hidden="1">
      <c r="B168" s="68" t="s">
        <v>89</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0/400字</v>
      </c>
    </row>
    <row r="169" spans="1:62" ht="78.75" hidden="1" customHeight="1">
      <c r="A169" s="25"/>
      <c r="B169" s="218" t="s">
        <v>48</v>
      </c>
      <c r="C169" s="219"/>
      <c r="D169" s="219"/>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219"/>
      <c r="AK169" s="219"/>
      <c r="AL169" s="219"/>
      <c r="AM169" s="219"/>
      <c r="AN169" s="219"/>
      <c r="AO169" s="219"/>
      <c r="AP169" s="219"/>
      <c r="AQ169" s="219"/>
      <c r="AR169" s="219"/>
      <c r="AS169" s="219"/>
      <c r="AT169" s="219"/>
      <c r="AU169" s="220"/>
    </row>
    <row r="170" spans="1:62" hidden="1">
      <c r="B170" s="99" t="s">
        <v>90</v>
      </c>
      <c r="C170" s="17"/>
      <c r="D170" s="17"/>
      <c r="E170" s="17"/>
      <c r="F170" s="17"/>
      <c r="G170" s="17"/>
      <c r="H170" s="17"/>
      <c r="I170" s="17"/>
      <c r="J170" s="17"/>
      <c r="K170" s="17"/>
      <c r="L170" s="17"/>
      <c r="M170" s="17"/>
      <c r="N170" s="17"/>
      <c r="O170" s="27"/>
      <c r="P170" s="27"/>
      <c r="Q170" s="27"/>
      <c r="R170" s="27"/>
      <c r="S170" s="2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row>
    <row r="171" spans="1:62" hidden="1">
      <c r="B171" s="68" t="s">
        <v>91</v>
      </c>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72" t="str">
        <f>LEN(B172)&amp;"/400字"</f>
        <v>0/400字</v>
      </c>
    </row>
    <row r="172" spans="1:62" ht="78.650000000000006" hidden="1" customHeight="1">
      <c r="A172" s="25"/>
      <c r="B172" s="218" t="s">
        <v>48</v>
      </c>
      <c r="C172" s="219"/>
      <c r="D172" s="219"/>
      <c r="E172" s="219"/>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219"/>
      <c r="AK172" s="219"/>
      <c r="AL172" s="219"/>
      <c r="AM172" s="219"/>
      <c r="AN172" s="219"/>
      <c r="AO172" s="219"/>
      <c r="AP172" s="219"/>
      <c r="AQ172" s="219"/>
      <c r="AR172" s="219"/>
      <c r="AS172" s="219"/>
      <c r="AT172" s="219"/>
      <c r="AU172" s="220"/>
    </row>
    <row r="173" spans="1:62" hidden="1">
      <c r="A173" s="51"/>
      <c r="B173" s="96" t="s">
        <v>92</v>
      </c>
      <c r="C173" s="97"/>
      <c r="D173" s="97"/>
      <c r="E173" s="97"/>
      <c r="F173" s="97"/>
      <c r="G173" s="100"/>
      <c r="H173" s="98"/>
      <c r="I173" s="294" t="s">
        <v>48</v>
      </c>
      <c r="J173" s="295"/>
      <c r="K173" s="296"/>
      <c r="L173" s="111"/>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31"/>
      <c r="AW173" s="31"/>
      <c r="AX173" s="31"/>
      <c r="AY173" s="31"/>
      <c r="AZ173" s="31"/>
      <c r="BA173" s="31"/>
      <c r="BB173" s="31"/>
      <c r="BC173" s="31"/>
      <c r="BD173" s="31"/>
      <c r="BE173" s="31"/>
      <c r="BF173" s="31"/>
      <c r="BG173" s="31"/>
      <c r="BH173" s="31"/>
      <c r="BI173" s="31"/>
      <c r="BJ173" s="31"/>
    </row>
    <row r="174" spans="1:62" hidden="1">
      <c r="B174" s="18"/>
      <c r="C174" s="18"/>
      <c r="D174" s="18"/>
      <c r="E174" s="18"/>
      <c r="F174" s="18"/>
      <c r="G174" s="18"/>
      <c r="H174" s="18"/>
      <c r="I174" s="18"/>
      <c r="J174" s="18"/>
      <c r="K174" s="18"/>
      <c r="L174" s="18"/>
      <c r="M174" s="18"/>
      <c r="N174" s="18"/>
      <c r="O174" s="71"/>
      <c r="P174" s="71"/>
      <c r="Q174" s="71"/>
      <c r="R174" s="71"/>
      <c r="S174" s="71"/>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row>
    <row r="175" spans="1:62" hidden="1">
      <c r="B175" s="68" t="s">
        <v>93</v>
      </c>
      <c r="C175" s="69"/>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81"/>
      <c r="AV175" s="54"/>
      <c r="AW175" s="54"/>
      <c r="AX175" s="54"/>
      <c r="AY175" s="54"/>
      <c r="AZ175" s="54"/>
    </row>
    <row r="176" spans="1:62" hidden="1">
      <c r="B176" s="192" t="s">
        <v>94</v>
      </c>
      <c r="C176" s="193"/>
      <c r="D176" s="193"/>
      <c r="E176" s="193"/>
      <c r="F176" s="193"/>
      <c r="G176" s="193"/>
      <c r="H176" s="193"/>
      <c r="I176" s="193"/>
      <c r="J176" s="193"/>
      <c r="K176" s="193"/>
      <c r="L176" s="193"/>
      <c r="M176" s="193"/>
      <c r="N176" s="192" t="s">
        <v>95</v>
      </c>
      <c r="O176" s="193"/>
      <c r="P176" s="193"/>
      <c r="Q176" s="193"/>
      <c r="R176" s="193"/>
      <c r="S176" s="193"/>
      <c r="T176" s="193"/>
      <c r="U176" s="193"/>
      <c r="V176" s="193"/>
      <c r="W176" s="193"/>
      <c r="X176" s="193"/>
      <c r="Y176" s="194"/>
      <c r="Z176" s="69" t="s">
        <v>96</v>
      </c>
      <c r="AA176" s="69"/>
      <c r="AB176" s="75"/>
      <c r="AC176" s="75"/>
      <c r="AD176" s="75"/>
      <c r="AE176" s="75"/>
      <c r="AF176" s="75"/>
      <c r="AG176" s="75"/>
      <c r="AH176" s="75"/>
      <c r="AI176" s="75"/>
      <c r="AJ176" s="75"/>
      <c r="AK176" s="75"/>
      <c r="AL176" s="75"/>
      <c r="AM176" s="75"/>
      <c r="AN176" s="75"/>
      <c r="AO176" s="75"/>
      <c r="AP176" s="75"/>
      <c r="AQ176" s="75"/>
      <c r="AR176" s="75"/>
      <c r="AS176" s="75"/>
      <c r="AT176" s="75"/>
      <c r="AU176" s="81"/>
      <c r="AV176" s="55"/>
      <c r="AW176" s="56"/>
      <c r="AX176" s="56"/>
      <c r="AY176" s="56"/>
      <c r="AZ176" s="56"/>
    </row>
    <row r="177" spans="1:52" ht="45" hidden="1" customHeight="1">
      <c r="A177" s="25"/>
      <c r="B177" s="218"/>
      <c r="C177" s="219"/>
      <c r="D177" s="219"/>
      <c r="E177" s="219"/>
      <c r="F177" s="219"/>
      <c r="G177" s="219"/>
      <c r="H177" s="219"/>
      <c r="I177" s="219"/>
      <c r="J177" s="219"/>
      <c r="K177" s="219"/>
      <c r="L177" s="219"/>
      <c r="M177" s="219"/>
      <c r="N177" s="218"/>
      <c r="O177" s="219"/>
      <c r="P177" s="219"/>
      <c r="Q177" s="219"/>
      <c r="R177" s="219"/>
      <c r="S177" s="219"/>
      <c r="T177" s="219"/>
      <c r="U177" s="219"/>
      <c r="V177" s="219"/>
      <c r="W177" s="219"/>
      <c r="X177" s="219"/>
      <c r="Y177" s="220"/>
      <c r="Z177" s="218" t="s">
        <v>35</v>
      </c>
      <c r="AA177" s="219"/>
      <c r="AB177" s="219"/>
      <c r="AC177" s="219"/>
      <c r="AD177" s="219"/>
      <c r="AE177" s="219"/>
      <c r="AF177" s="219"/>
      <c r="AG177" s="219"/>
      <c r="AH177" s="219"/>
      <c r="AI177" s="219"/>
      <c r="AJ177" s="219"/>
      <c r="AK177" s="219"/>
      <c r="AL177" s="219"/>
      <c r="AM177" s="219"/>
      <c r="AN177" s="219"/>
      <c r="AO177" s="219"/>
      <c r="AP177" s="219"/>
      <c r="AQ177" s="219"/>
      <c r="AR177" s="219"/>
      <c r="AS177" s="219"/>
      <c r="AT177" s="219"/>
      <c r="AU177" s="220"/>
      <c r="AV177" s="109" t="str">
        <f>LEN(Z177)&amp;"/200字"</f>
        <v>4/200字</v>
      </c>
      <c r="AW177" s="58"/>
      <c r="AX177" s="58"/>
      <c r="AY177" s="58"/>
      <c r="AZ177" s="58"/>
    </row>
    <row r="178" spans="1:52" ht="45" hidden="1" customHeight="1">
      <c r="A178" s="25"/>
      <c r="B178" s="218"/>
      <c r="C178" s="219"/>
      <c r="D178" s="219"/>
      <c r="E178" s="219"/>
      <c r="F178" s="219"/>
      <c r="G178" s="219"/>
      <c r="H178" s="219"/>
      <c r="I178" s="219"/>
      <c r="J178" s="219"/>
      <c r="K178" s="219"/>
      <c r="L178" s="219"/>
      <c r="M178" s="219"/>
      <c r="N178" s="218"/>
      <c r="O178" s="219"/>
      <c r="P178" s="219"/>
      <c r="Q178" s="219"/>
      <c r="R178" s="219"/>
      <c r="S178" s="219"/>
      <c r="T178" s="219"/>
      <c r="U178" s="219"/>
      <c r="V178" s="219"/>
      <c r="W178" s="219"/>
      <c r="X178" s="219"/>
      <c r="Y178" s="220"/>
      <c r="Z178" s="218"/>
      <c r="AA178" s="219"/>
      <c r="AB178" s="219"/>
      <c r="AC178" s="219"/>
      <c r="AD178" s="219"/>
      <c r="AE178" s="219"/>
      <c r="AF178" s="219"/>
      <c r="AG178" s="219"/>
      <c r="AH178" s="219"/>
      <c r="AI178" s="219"/>
      <c r="AJ178" s="219"/>
      <c r="AK178" s="219"/>
      <c r="AL178" s="219"/>
      <c r="AM178" s="219"/>
      <c r="AN178" s="219"/>
      <c r="AO178" s="219"/>
      <c r="AP178" s="219"/>
      <c r="AQ178" s="219"/>
      <c r="AR178" s="219"/>
      <c r="AS178" s="219"/>
      <c r="AT178" s="219"/>
      <c r="AU178" s="220"/>
      <c r="AV178" s="109" t="str">
        <f>LEN(Z178)&amp;"/200字"</f>
        <v>0/200字</v>
      </c>
      <c r="AW178" s="58"/>
      <c r="AX178" s="58"/>
      <c r="AY178" s="58"/>
      <c r="AZ178" s="58"/>
    </row>
    <row r="179" spans="1:52" ht="45" hidden="1" customHeight="1">
      <c r="A179" s="25"/>
      <c r="B179" s="218"/>
      <c r="C179" s="219"/>
      <c r="D179" s="219"/>
      <c r="E179" s="219"/>
      <c r="F179" s="219"/>
      <c r="G179" s="219"/>
      <c r="H179" s="219"/>
      <c r="I179" s="219"/>
      <c r="J179" s="219"/>
      <c r="K179" s="219"/>
      <c r="L179" s="219"/>
      <c r="M179" s="219"/>
      <c r="N179" s="218"/>
      <c r="O179" s="219"/>
      <c r="P179" s="219"/>
      <c r="Q179" s="219"/>
      <c r="R179" s="219"/>
      <c r="S179" s="219"/>
      <c r="T179" s="219"/>
      <c r="U179" s="219"/>
      <c r="V179" s="219"/>
      <c r="W179" s="219"/>
      <c r="X179" s="219"/>
      <c r="Y179" s="220"/>
      <c r="Z179" s="218"/>
      <c r="AA179" s="219"/>
      <c r="AB179" s="219"/>
      <c r="AC179" s="219"/>
      <c r="AD179" s="219"/>
      <c r="AE179" s="219"/>
      <c r="AF179" s="219"/>
      <c r="AG179" s="219"/>
      <c r="AH179" s="219"/>
      <c r="AI179" s="219"/>
      <c r="AJ179" s="219"/>
      <c r="AK179" s="219"/>
      <c r="AL179" s="219"/>
      <c r="AM179" s="219"/>
      <c r="AN179" s="219"/>
      <c r="AO179" s="219"/>
      <c r="AP179" s="219"/>
      <c r="AQ179" s="219"/>
      <c r="AR179" s="219"/>
      <c r="AS179" s="219"/>
      <c r="AT179" s="219"/>
      <c r="AU179" s="220"/>
      <c r="AV179" s="109" t="str">
        <f t="shared" ref="AV179:AV181" si="1">LEN(Z179)&amp;"/200字"</f>
        <v>0/200字</v>
      </c>
      <c r="AW179" s="58"/>
      <c r="AX179" s="58"/>
      <c r="AY179" s="58"/>
      <c r="AZ179" s="58"/>
    </row>
    <row r="180" spans="1:52" ht="45" hidden="1" customHeight="1">
      <c r="A180" s="25"/>
      <c r="B180" s="255"/>
      <c r="C180" s="256"/>
      <c r="D180" s="256"/>
      <c r="E180" s="256"/>
      <c r="F180" s="256"/>
      <c r="G180" s="256"/>
      <c r="H180" s="256"/>
      <c r="I180" s="256"/>
      <c r="J180" s="256"/>
      <c r="K180" s="256"/>
      <c r="L180" s="256"/>
      <c r="M180" s="256"/>
      <c r="N180" s="255"/>
      <c r="O180" s="256"/>
      <c r="P180" s="256"/>
      <c r="Q180" s="256"/>
      <c r="R180" s="256"/>
      <c r="S180" s="256"/>
      <c r="T180" s="256"/>
      <c r="U180" s="256"/>
      <c r="V180" s="256"/>
      <c r="W180" s="256"/>
      <c r="X180" s="256"/>
      <c r="Y180" s="257"/>
      <c r="Z180" s="255"/>
      <c r="AA180" s="256"/>
      <c r="AB180" s="256"/>
      <c r="AC180" s="256"/>
      <c r="AD180" s="256"/>
      <c r="AE180" s="256"/>
      <c r="AF180" s="256"/>
      <c r="AG180" s="256"/>
      <c r="AH180" s="256"/>
      <c r="AI180" s="256"/>
      <c r="AJ180" s="256"/>
      <c r="AK180" s="256"/>
      <c r="AL180" s="256"/>
      <c r="AM180" s="256"/>
      <c r="AN180" s="256"/>
      <c r="AO180" s="256"/>
      <c r="AP180" s="256"/>
      <c r="AQ180" s="256"/>
      <c r="AR180" s="256"/>
      <c r="AS180" s="256"/>
      <c r="AT180" s="256"/>
      <c r="AU180" s="257"/>
      <c r="AV180" s="109" t="str">
        <f t="shared" si="1"/>
        <v>0/200字</v>
      </c>
      <c r="AW180" s="58"/>
      <c r="AX180" s="58"/>
      <c r="AY180" s="58"/>
      <c r="AZ180" s="58"/>
    </row>
    <row r="181" spans="1:52" ht="45" hidden="1" customHeight="1">
      <c r="A181" s="25"/>
      <c r="B181" s="255"/>
      <c r="C181" s="256"/>
      <c r="D181" s="256"/>
      <c r="E181" s="256"/>
      <c r="F181" s="256"/>
      <c r="G181" s="256"/>
      <c r="H181" s="256"/>
      <c r="I181" s="256"/>
      <c r="J181" s="256"/>
      <c r="K181" s="256"/>
      <c r="L181" s="256"/>
      <c r="M181" s="256"/>
      <c r="N181" s="255"/>
      <c r="O181" s="256"/>
      <c r="P181" s="256"/>
      <c r="Q181" s="256"/>
      <c r="R181" s="256"/>
      <c r="S181" s="256"/>
      <c r="T181" s="256"/>
      <c r="U181" s="256"/>
      <c r="V181" s="256"/>
      <c r="W181" s="256"/>
      <c r="X181" s="256"/>
      <c r="Y181" s="257"/>
      <c r="Z181" s="255"/>
      <c r="AA181" s="256"/>
      <c r="AB181" s="256"/>
      <c r="AC181" s="256"/>
      <c r="AD181" s="256"/>
      <c r="AE181" s="256"/>
      <c r="AF181" s="256"/>
      <c r="AG181" s="256"/>
      <c r="AH181" s="256"/>
      <c r="AI181" s="256"/>
      <c r="AJ181" s="256"/>
      <c r="AK181" s="256"/>
      <c r="AL181" s="256"/>
      <c r="AM181" s="256"/>
      <c r="AN181" s="256"/>
      <c r="AO181" s="256"/>
      <c r="AP181" s="256"/>
      <c r="AQ181" s="256"/>
      <c r="AR181" s="256"/>
      <c r="AS181" s="256"/>
      <c r="AT181" s="256"/>
      <c r="AU181" s="257"/>
      <c r="AV181" s="109" t="str">
        <f t="shared" si="1"/>
        <v>0/200字</v>
      </c>
      <c r="AW181" s="58"/>
      <c r="AX181" s="58"/>
      <c r="AY181" s="58"/>
      <c r="AZ181" s="58"/>
    </row>
    <row r="182" spans="1:52" hidden="1">
      <c r="B182" s="18"/>
      <c r="C182" s="18"/>
      <c r="D182" s="18"/>
      <c r="E182" s="18"/>
      <c r="F182" s="18"/>
      <c r="G182" s="18"/>
      <c r="H182" s="18"/>
      <c r="I182" s="18"/>
      <c r="J182" s="18"/>
      <c r="K182" s="18"/>
      <c r="L182" s="18"/>
      <c r="M182" s="18"/>
      <c r="N182" s="18"/>
      <c r="O182" s="71"/>
      <c r="P182" s="71"/>
      <c r="Q182" s="71"/>
      <c r="R182" s="71"/>
      <c r="S182" s="71"/>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row>
    <row r="183" spans="1:52" hidden="1">
      <c r="B183" s="68" t="s">
        <v>97</v>
      </c>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72" t="str">
        <f>LEN(B184)&amp;"/400字"</f>
        <v>0/400字</v>
      </c>
    </row>
    <row r="184" spans="1:52" ht="78.75" hidden="1" customHeight="1">
      <c r="A184" s="25"/>
      <c r="B184" s="218" t="s">
        <v>48</v>
      </c>
      <c r="C184" s="219"/>
      <c r="D184" s="219"/>
      <c r="E184" s="219"/>
      <c r="F184" s="219"/>
      <c r="G184" s="219"/>
      <c r="H184" s="219"/>
      <c r="I184" s="219"/>
      <c r="J184" s="219"/>
      <c r="K184" s="219"/>
      <c r="L184" s="219"/>
      <c r="M184" s="219"/>
      <c r="N184" s="219"/>
      <c r="O184" s="219"/>
      <c r="P184" s="219"/>
      <c r="Q184" s="219"/>
      <c r="R184" s="219"/>
      <c r="S184" s="219"/>
      <c r="T184" s="219"/>
      <c r="U184" s="219"/>
      <c r="V184" s="219"/>
      <c r="W184" s="219"/>
      <c r="X184" s="219"/>
      <c r="Y184" s="219"/>
      <c r="Z184" s="219"/>
      <c r="AA184" s="219"/>
      <c r="AB184" s="219"/>
      <c r="AC184" s="219"/>
      <c r="AD184" s="219"/>
      <c r="AE184" s="219"/>
      <c r="AF184" s="219"/>
      <c r="AG184" s="219"/>
      <c r="AH184" s="219"/>
      <c r="AI184" s="219"/>
      <c r="AJ184" s="219"/>
      <c r="AK184" s="219"/>
      <c r="AL184" s="219"/>
      <c r="AM184" s="219"/>
      <c r="AN184" s="219"/>
      <c r="AO184" s="219"/>
      <c r="AP184" s="219"/>
      <c r="AQ184" s="219"/>
      <c r="AR184" s="219"/>
      <c r="AS184" s="219"/>
      <c r="AT184" s="219"/>
      <c r="AU184" s="220"/>
    </row>
    <row r="185" spans="1:52" hidden="1">
      <c r="B185" s="42"/>
      <c r="C185" s="42"/>
      <c r="D185" s="42"/>
      <c r="E185" s="42"/>
      <c r="F185" s="42"/>
      <c r="G185" s="42"/>
      <c r="H185" s="42"/>
      <c r="I185" s="42"/>
      <c r="J185" s="42"/>
      <c r="K185" s="4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row>
    <row r="186" spans="1:52">
      <c r="B186" s="42"/>
      <c r="C186" s="42"/>
      <c r="D186" s="42"/>
      <c r="E186" s="42"/>
      <c r="F186" s="42"/>
      <c r="G186" s="42"/>
      <c r="H186" s="42"/>
      <c r="I186" s="42"/>
      <c r="J186" s="42"/>
      <c r="K186" s="4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row>
    <row r="191" spans="1:52">
      <c r="B191" s="42"/>
      <c r="C191" s="42"/>
      <c r="D191" s="42"/>
      <c r="E191" s="42"/>
      <c r="F191" s="42"/>
      <c r="G191" s="42"/>
      <c r="H191" s="42"/>
      <c r="I191" s="42"/>
      <c r="J191" s="42"/>
      <c r="K191" s="4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row>
    <row r="195" spans="2:24">
      <c r="V195" s="302"/>
      <c r="W195" s="302"/>
      <c r="X195" s="302"/>
    </row>
    <row r="196" spans="2:24">
      <c r="B196" s="33"/>
      <c r="V196" s="303"/>
      <c r="W196" s="303"/>
      <c r="X196" s="303"/>
    </row>
    <row r="197" spans="2:24">
      <c r="B197" s="33"/>
      <c r="V197" s="303"/>
      <c r="W197" s="303"/>
      <c r="X197" s="303"/>
    </row>
    <row r="198" spans="2:24">
      <c r="B198" s="33"/>
      <c r="V198" s="303"/>
      <c r="W198" s="303"/>
      <c r="X198" s="303"/>
    </row>
    <row r="199" spans="2:24">
      <c r="B199" s="33"/>
      <c r="V199" s="303"/>
      <c r="W199" s="303"/>
      <c r="X199" s="303"/>
    </row>
    <row r="200" spans="2:24">
      <c r="B200" s="33"/>
      <c r="V200" s="303"/>
      <c r="W200" s="303"/>
      <c r="X200" s="303"/>
    </row>
    <row r="201" spans="2:24">
      <c r="B201" s="34"/>
      <c r="V201" s="303"/>
      <c r="W201" s="303"/>
      <c r="X201" s="303"/>
    </row>
    <row r="202" spans="2:24">
      <c r="B202" s="35"/>
    </row>
    <row r="203" spans="2:24">
      <c r="B203" s="34"/>
    </row>
    <row r="204" spans="2:24">
      <c r="B204" s="36"/>
    </row>
    <row r="205" spans="2:24">
      <c r="B205" s="36"/>
    </row>
    <row r="206" spans="2:24">
      <c r="B206" s="36"/>
    </row>
    <row r="207" spans="2:24">
      <c r="B207" s="36"/>
    </row>
    <row r="208" spans="2:24">
      <c r="B208" s="36"/>
    </row>
    <row r="209" spans="2:13">
      <c r="B209" s="36"/>
    </row>
    <row r="210" spans="2:13" ht="18">
      <c r="B210" s="37"/>
      <c r="C210" s="38"/>
      <c r="D210" s="38"/>
      <c r="E210" s="38"/>
      <c r="F210" s="38"/>
      <c r="G210" s="38"/>
      <c r="H210" s="38"/>
      <c r="I210" s="38"/>
      <c r="J210" s="38"/>
      <c r="K210" s="38"/>
      <c r="L210" s="38"/>
      <c r="M210" s="38"/>
    </row>
    <row r="211" spans="2:13" ht="18">
      <c r="B211" s="37"/>
      <c r="C211" s="38"/>
      <c r="D211" s="38"/>
      <c r="E211" s="38"/>
      <c r="F211" s="38"/>
      <c r="G211" s="38"/>
      <c r="H211" s="38"/>
      <c r="I211" s="38"/>
      <c r="J211" s="38"/>
      <c r="K211" s="38"/>
      <c r="L211" s="38"/>
      <c r="M211" s="38"/>
    </row>
    <row r="212" spans="2:13" ht="18">
      <c r="B212" s="37"/>
      <c r="C212" s="38"/>
      <c r="D212" s="38"/>
      <c r="E212" s="38"/>
      <c r="F212" s="38"/>
      <c r="G212" s="38"/>
      <c r="H212" s="38"/>
      <c r="I212" s="38"/>
      <c r="J212" s="38"/>
      <c r="K212" s="38"/>
      <c r="L212" s="38"/>
      <c r="M212" s="38"/>
    </row>
    <row r="213" spans="2:13" ht="18">
      <c r="B213" s="37"/>
      <c r="C213" s="38"/>
      <c r="D213" s="38"/>
      <c r="E213" s="38"/>
      <c r="F213" s="38"/>
      <c r="G213" s="38"/>
      <c r="H213" s="38"/>
      <c r="I213" s="38"/>
      <c r="J213" s="38"/>
      <c r="K213" s="38"/>
      <c r="L213" s="38"/>
      <c r="M213" s="38"/>
    </row>
    <row r="214" spans="2:13" ht="18">
      <c r="B214" s="37"/>
      <c r="C214" s="38"/>
      <c r="D214" s="38"/>
      <c r="E214" s="38"/>
      <c r="F214" s="38"/>
      <c r="G214" s="38"/>
      <c r="H214" s="38"/>
      <c r="I214" s="38"/>
      <c r="J214" s="38"/>
      <c r="K214" s="38"/>
      <c r="L214" s="38"/>
      <c r="M214" s="38"/>
    </row>
    <row r="215" spans="2:13" ht="18">
      <c r="B215" s="37"/>
      <c r="C215" s="38"/>
      <c r="D215" s="38"/>
      <c r="E215" s="38"/>
      <c r="F215" s="38"/>
      <c r="G215" s="38"/>
      <c r="H215" s="38"/>
      <c r="I215" s="38"/>
      <c r="J215" s="38"/>
      <c r="K215" s="38"/>
      <c r="L215" s="38"/>
      <c r="M215" s="38"/>
    </row>
    <row r="216" spans="2:13" ht="18">
      <c r="B216" s="37"/>
      <c r="C216" s="38"/>
      <c r="D216" s="38"/>
      <c r="E216" s="38"/>
      <c r="F216" s="38"/>
      <c r="G216" s="38"/>
      <c r="H216" s="38"/>
      <c r="I216" s="38"/>
      <c r="J216" s="38"/>
      <c r="K216" s="38"/>
      <c r="L216" s="38"/>
      <c r="M216" s="38"/>
    </row>
    <row r="217" spans="2:13" ht="18">
      <c r="B217" s="37"/>
      <c r="C217" s="38"/>
      <c r="D217" s="38"/>
      <c r="E217" s="38"/>
      <c r="F217" s="38"/>
      <c r="G217" s="38"/>
      <c r="H217" s="38"/>
      <c r="I217" s="38"/>
      <c r="J217" s="38"/>
      <c r="K217" s="38"/>
      <c r="L217" s="38"/>
      <c r="M217" s="38"/>
    </row>
    <row r="218" spans="2:13" ht="18">
      <c r="B218" s="37"/>
      <c r="C218" s="38"/>
      <c r="D218" s="38"/>
      <c r="E218" s="38"/>
      <c r="F218" s="38"/>
      <c r="G218" s="38"/>
      <c r="H218" s="38"/>
      <c r="I218" s="38"/>
      <c r="J218" s="38"/>
      <c r="K218" s="38"/>
      <c r="L218" s="38"/>
      <c r="M218" s="38"/>
    </row>
    <row r="219" spans="2:13" ht="18">
      <c r="B219" s="37"/>
      <c r="C219" s="38"/>
      <c r="D219" s="38"/>
      <c r="E219" s="38"/>
      <c r="F219" s="38"/>
      <c r="G219" s="38"/>
      <c r="H219" s="38"/>
      <c r="I219" s="38"/>
      <c r="J219" s="38"/>
      <c r="K219" s="38"/>
      <c r="L219" s="38"/>
      <c r="M219" s="38"/>
    </row>
    <row r="220" spans="2:13" ht="18">
      <c r="B220" s="37"/>
      <c r="C220" s="38"/>
      <c r="D220" s="38"/>
      <c r="E220" s="38"/>
      <c r="F220" s="38"/>
      <c r="G220" s="38"/>
      <c r="H220" s="38"/>
      <c r="I220" s="38"/>
      <c r="J220" s="38"/>
      <c r="K220" s="38"/>
      <c r="L220" s="38"/>
      <c r="M220" s="38"/>
    </row>
  </sheetData>
  <sheetProtection sheet="1" formatRows="0"/>
  <mergeCells count="312">
    <mergeCell ref="B181:M181"/>
    <mergeCell ref="N181:Y181"/>
    <mergeCell ref="Z181:AU181"/>
    <mergeCell ref="B184:AU184"/>
    <mergeCell ref="V195:X201"/>
    <mergeCell ref="B62:F62"/>
    <mergeCell ref="G62:L62"/>
    <mergeCell ref="B155:AU155"/>
    <mergeCell ref="B179:M179"/>
    <mergeCell ref="N179:Y179"/>
    <mergeCell ref="Z179:AU179"/>
    <mergeCell ref="B180:M180"/>
    <mergeCell ref="N180:Y180"/>
    <mergeCell ref="Z180:AU180"/>
    <mergeCell ref="B176:M176"/>
    <mergeCell ref="N176:Y176"/>
    <mergeCell ref="B177:M177"/>
    <mergeCell ref="N177:Y177"/>
    <mergeCell ref="Z177:AU177"/>
    <mergeCell ref="B178:M178"/>
    <mergeCell ref="N178:Y178"/>
    <mergeCell ref="Z178:AU178"/>
    <mergeCell ref="B161:AU161"/>
    <mergeCell ref="B165:AU165"/>
    <mergeCell ref="B167:AU167"/>
    <mergeCell ref="B169:AU169"/>
    <mergeCell ref="B172:AU172"/>
    <mergeCell ref="I173:K173"/>
    <mergeCell ref="B146:AF146"/>
    <mergeCell ref="AG146:AU146"/>
    <mergeCell ref="G149:AU149"/>
    <mergeCell ref="G150:AU150"/>
    <mergeCell ref="B159:AU159"/>
    <mergeCell ref="B153:AU153"/>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90:O90"/>
    <mergeCell ref="P90:Y90"/>
    <mergeCell ref="Z90:AA90"/>
    <mergeCell ref="AB90:AK90"/>
    <mergeCell ref="AL90:AU90"/>
    <mergeCell ref="B91:O91"/>
    <mergeCell ref="P91:Y91"/>
    <mergeCell ref="Z91:AA91"/>
    <mergeCell ref="AB91:AK91"/>
    <mergeCell ref="AL91:AU91"/>
    <mergeCell ref="B88:O88"/>
    <mergeCell ref="P88:Y88"/>
    <mergeCell ref="Z88:AA88"/>
    <mergeCell ref="AB88:AK88"/>
    <mergeCell ref="AL88:AU88"/>
    <mergeCell ref="B89:O89"/>
    <mergeCell ref="P89:Y89"/>
    <mergeCell ref="Z89:AA89"/>
    <mergeCell ref="AB89:AK89"/>
    <mergeCell ref="AL89:AU89"/>
    <mergeCell ref="B86:O86"/>
    <mergeCell ref="P86:Y86"/>
    <mergeCell ref="Z86:AA86"/>
    <mergeCell ref="AB86:AK86"/>
    <mergeCell ref="AL86:AU86"/>
    <mergeCell ref="B87:O87"/>
    <mergeCell ref="P87:Y87"/>
    <mergeCell ref="Z87:AA87"/>
    <mergeCell ref="AB87:AK87"/>
    <mergeCell ref="AL87:AU87"/>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1:M81"/>
    <mergeCell ref="N81:U81"/>
    <mergeCell ref="V81:W81"/>
    <mergeCell ref="X81:AE81"/>
    <mergeCell ref="AF81:AM81"/>
    <mergeCell ref="AN81:AU81"/>
    <mergeCell ref="B80:M80"/>
    <mergeCell ref="N80:U80"/>
    <mergeCell ref="V80:W80"/>
    <mergeCell ref="X80:AE80"/>
    <mergeCell ref="AF80:AM80"/>
    <mergeCell ref="AN80:AU80"/>
    <mergeCell ref="B73:N73"/>
    <mergeCell ref="O73:W73"/>
    <mergeCell ref="X73:AE73"/>
    <mergeCell ref="AF73:AM73"/>
    <mergeCell ref="AN73:AU73"/>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41:F41"/>
    <mergeCell ref="G41:V41"/>
    <mergeCell ref="W41:AU41"/>
    <mergeCell ref="B69:AU69"/>
    <mergeCell ref="B70:AU70"/>
    <mergeCell ref="M62:Q62"/>
    <mergeCell ref="R62:W62"/>
    <mergeCell ref="G51:AU51"/>
    <mergeCell ref="B55:AU55"/>
    <mergeCell ref="B57:AU57"/>
    <mergeCell ref="B59:AU59"/>
    <mergeCell ref="G50:H50"/>
    <mergeCell ref="I50:P50"/>
    <mergeCell ref="S50:Z50"/>
    <mergeCell ref="AD50:AU50"/>
    <mergeCell ref="B64:AU64"/>
    <mergeCell ref="B66:AU66"/>
    <mergeCell ref="B67:AU67"/>
    <mergeCell ref="B45:AU45"/>
    <mergeCell ref="B47:AU47"/>
    <mergeCell ref="X49:AC49"/>
    <mergeCell ref="AI49:AN49"/>
    <mergeCell ref="AO49:AU49"/>
    <mergeCell ref="B50:F50"/>
    <mergeCell ref="C33:H33"/>
    <mergeCell ref="I33:AD33"/>
    <mergeCell ref="B36:F36"/>
    <mergeCell ref="G36:V36"/>
    <mergeCell ref="W36:AU36"/>
    <mergeCell ref="B37:F37"/>
    <mergeCell ref="G37:V37"/>
    <mergeCell ref="W37:AU37"/>
    <mergeCell ref="B40:F40"/>
    <mergeCell ref="G40:V40"/>
    <mergeCell ref="W40:AU40"/>
    <mergeCell ref="B38:F38"/>
    <mergeCell ref="G38:V38"/>
    <mergeCell ref="W38:AU38"/>
    <mergeCell ref="B39:F39"/>
    <mergeCell ref="G39:V39"/>
    <mergeCell ref="W39:AU39"/>
    <mergeCell ref="B14:H14"/>
    <mergeCell ref="I14:AD14"/>
    <mergeCell ref="AE14:AH14"/>
    <mergeCell ref="AI14:AK14"/>
    <mergeCell ref="B15:H15"/>
    <mergeCell ref="I15:AD15"/>
    <mergeCell ref="AE15:AH15"/>
    <mergeCell ref="AI15:AK15"/>
    <mergeCell ref="B12:H12"/>
    <mergeCell ref="I12:AD12"/>
    <mergeCell ref="AE12:AH12"/>
    <mergeCell ref="AI12:AK12"/>
    <mergeCell ref="B13:H13"/>
    <mergeCell ref="I13:AD13"/>
    <mergeCell ref="AE13:AH13"/>
    <mergeCell ref="AI13:AK13"/>
    <mergeCell ref="B11:H11"/>
    <mergeCell ref="I11:AD11"/>
    <mergeCell ref="AE11:AH11"/>
    <mergeCell ref="AI11:AK11"/>
    <mergeCell ref="B8:E10"/>
    <mergeCell ref="F8:H8"/>
    <mergeCell ref="I8:AD8"/>
    <mergeCell ref="AE8:AH8"/>
    <mergeCell ref="AI8:AK8"/>
    <mergeCell ref="F9:H9"/>
    <mergeCell ref="I9:AD9"/>
    <mergeCell ref="AE9:AH9"/>
    <mergeCell ref="AI9:AK9"/>
    <mergeCell ref="B4:H4"/>
    <mergeCell ref="I4:P4"/>
    <mergeCell ref="B5:E7"/>
    <mergeCell ref="F5:H5"/>
    <mergeCell ref="I5:AD5"/>
    <mergeCell ref="AE5:AH5"/>
    <mergeCell ref="F10:H10"/>
    <mergeCell ref="AI5:AK5"/>
    <mergeCell ref="F6:H6"/>
    <mergeCell ref="I6:AD6"/>
    <mergeCell ref="AE6:AH6"/>
    <mergeCell ref="AI6:AK6"/>
    <mergeCell ref="F7:H7"/>
    <mergeCell ref="I7:AD7"/>
    <mergeCell ref="AE7:AH7"/>
    <mergeCell ref="AI7:AK7"/>
    <mergeCell ref="I10:AD10"/>
    <mergeCell ref="AE10:AH10"/>
    <mergeCell ref="AI10:AK10"/>
  </mergeCells>
  <phoneticPr fontId="6"/>
  <conditionalFormatting sqref="B55:AU55 B57 B59 G62 B64 B66 B69 B73:AU73 B78:AU82 B85:AU94 B97:AU146 G149:AU150 B153 B155 B159 B161 B165 B167 B169 B172 I173 B177:AU181 B184">
    <cfRule type="expression" dxfId="40" priority="2">
      <formula>$I$4="支援対象団体"</formula>
    </cfRule>
  </conditionalFormatting>
  <conditionalFormatting sqref="C20:AD23">
    <cfRule type="expression" dxfId="39" priority="5">
      <formula>$B$19="○"</formula>
    </cfRule>
  </conditionalFormatting>
  <conditionalFormatting sqref="C25:AD28">
    <cfRule type="expression" dxfId="38" priority="6">
      <formula>$B$24="○"</formula>
    </cfRule>
  </conditionalFormatting>
  <conditionalFormatting sqref="C30:AD32">
    <cfRule type="expression" dxfId="37" priority="7">
      <formula>$B$29="○"</formula>
    </cfRule>
  </conditionalFormatting>
  <conditionalFormatting sqref="I8:AD9 I10">
    <cfRule type="expression" dxfId="36" priority="3">
      <formula>$I$4="活動支援団体"</formula>
    </cfRule>
  </conditionalFormatting>
  <conditionalFormatting sqref="I33:AD33">
    <cfRule type="expression" dxfId="35" priority="4">
      <formula>$C$32="○"</formula>
    </cfRule>
    <cfRule type="expression" dxfId="34" priority="8">
      <formula>$B$33="○"</formula>
    </cfRule>
    <cfRule type="expression" dxfId="33" priority="9">
      <formula>$C$23="○"</formula>
    </cfRule>
    <cfRule type="expression" dxfId="32" priority="10">
      <formula>$C$28="○"</formula>
    </cfRule>
  </conditionalFormatting>
  <conditionalFormatting sqref="R62">
    <cfRule type="expression" dxfId="31" priority="1">
      <formula>$I$4="支援対象団体"</formula>
    </cfRule>
  </conditionalFormatting>
  <dataValidations count="12">
    <dataValidation type="list" allowBlank="1" showInputMessage="1" showErrorMessage="1" sqref="V78:W82 Z85:Z94 AA85" xr:uid="{0C199DFC-6AB1-4E6B-84F1-50CD63220732}">
      <formula1>"〇,ー"</formula1>
    </dataValidation>
    <dataValidation type="list" allowBlank="1" showInputMessage="1" showErrorMessage="1" sqref="I12:I15" xr:uid="{264C3366-1837-48BB-AC6A-6A8BF8090B0A}">
      <formula1>"A事業実施,B組織運営,C広報・ファンドレイジング,D社会的インパクト評価"</formula1>
    </dataValidation>
    <dataValidation type="list" allowBlank="1" showInputMessage="1" showErrorMessage="1" sqref="I11" xr:uid="{F7B3EB50-2866-46B2-90C7-FE5014A3532C}">
      <formula1>"①資金支援の担い手育成, ②民間公益活動を実施する担い手育成"</formula1>
    </dataValidation>
    <dataValidation type="list" allowBlank="1" showInputMessage="1" showErrorMessage="1" sqref="S37:V41" xr:uid="{B709163E-4D9E-451E-8F6E-030D4032DD9D}">
      <formula1>INDIRECT(I37)</formula1>
    </dataValidation>
    <dataValidation type="list" allowBlank="1" showInputMessage="1" showErrorMessage="1" sqref="L37:R41" xr:uid="{84F7BF63-5EC6-4196-B222-28C5A8CDED0B}">
      <formula1>INDIRECT(D37)</formula1>
    </dataValidation>
    <dataValidation type="list" allowBlank="1" showInputMessage="1" showErrorMessage="1" sqref="J37:K41" xr:uid="{8F1720DE-35B5-4A95-BC59-DF4CF43EF688}">
      <formula1>INDIRECT(D37)</formula1>
    </dataValidation>
    <dataValidation type="list" allowBlank="1" showInputMessage="1" showErrorMessage="1" sqref="G37:I41" xr:uid="{D012927F-5C12-4304-B06C-0BDE0B1ADA8B}">
      <formula1>INDIRECT(B37)</formula1>
    </dataValidation>
    <dataValidation type="list" allowBlank="1" showInputMessage="1" showErrorMessage="1" sqref="I173" xr:uid="{43E4228D-5244-45F5-98A2-8BF94F058BC1}">
      <formula1>"あり,なし"</formula1>
    </dataValidation>
    <dataValidation type="list" allowBlank="1" showInputMessage="1" showErrorMessage="1" sqref="B33" xr:uid="{2D472D59-C532-413D-BAA9-50F144EF5BB2}">
      <formula1>"○,－"</formula1>
    </dataValidation>
    <dataValidation type="list" allowBlank="1" showInputMessage="1" showErrorMessage="1" sqref="B24 C25:C28 B29 B19 C20:C23 C30:C32" xr:uid="{6FD7956F-65A4-43BD-9277-BF412B42A144}">
      <formula1>"○, －"</formula1>
    </dataValidation>
    <dataValidation type="list" allowBlank="1" showInputMessage="1" showErrorMessage="1" sqref="I4:P4" xr:uid="{C5C0F333-7CCC-4441-B451-3F76ED4FDC8B}">
      <formula1>"活動支援団体,支援対象団体"</formula1>
    </dataValidation>
    <dataValidation allowBlank="1" showErrorMessage="1" sqref="AF73:AM73 AF78:AM78" xr:uid="{8E023B2C-826E-42B0-9676-09ACF47C9280}"/>
  </dataValidations>
  <pageMargins left="0.31496062992125984" right="0.31496062992125984" top="0.55118110236220474" bottom="0.55118110236220474" header="0.31496062992125984" footer="0.31496062992125984"/>
  <pageSetup paperSize="9" scale="50" fitToHeight="0" orientation="portrait" horizontalDpi="4294967293" r:id="rId1"/>
  <rowBreaks count="1" manualBreakCount="1">
    <brk id="52" max="4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16254D-F2FE-4DA6-B053-CC51B7C3B483}">
          <x14:formula1>
            <xm:f>'リスト_SDGs '!$A$3:$A$19</xm:f>
          </x14:formula1>
          <xm:sqref>B37:F41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3034-84FB-42B7-BDE5-A637F4D8DDE2}">
  <sheetPr>
    <tabColor rgb="FFEE0000"/>
    <pageSetUpPr fitToPage="1"/>
  </sheetPr>
  <dimension ref="A1:BJ220"/>
  <sheetViews>
    <sheetView showGridLines="0" view="pageBreakPreview" topLeftCell="A29" zoomScale="80" zoomScaleNormal="110" zoomScaleSheetLayoutView="80" workbookViewId="0">
      <selection activeCell="A50" sqref="A50"/>
    </sheetView>
  </sheetViews>
  <sheetFormatPr defaultColWidth="4.3984375" defaultRowHeight="1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c r="B1" s="64" t="s">
        <v>0</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c r="B4" s="182" t="s">
        <v>2</v>
      </c>
      <c r="C4" s="182"/>
      <c r="D4" s="182"/>
      <c r="E4" s="182"/>
      <c r="F4" s="182"/>
      <c r="G4" s="182"/>
      <c r="H4" s="182"/>
      <c r="I4" s="183" t="s">
        <v>3</v>
      </c>
      <c r="J4" s="184"/>
      <c r="K4" s="184"/>
      <c r="L4" s="184"/>
      <c r="M4" s="184"/>
      <c r="N4" s="184"/>
      <c r="O4" s="184"/>
      <c r="P4" s="185"/>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c r="B5" s="182" t="s">
        <v>4</v>
      </c>
      <c r="C5" s="182"/>
      <c r="D5" s="182"/>
      <c r="E5" s="182"/>
      <c r="F5" s="182" t="s">
        <v>5</v>
      </c>
      <c r="G5" s="182"/>
      <c r="H5" s="182"/>
      <c r="I5" s="307" t="s">
        <v>98</v>
      </c>
      <c r="J5" s="308"/>
      <c r="K5" s="308"/>
      <c r="L5" s="308"/>
      <c r="M5" s="308"/>
      <c r="N5" s="308"/>
      <c r="O5" s="308"/>
      <c r="P5" s="308"/>
      <c r="Q5" s="308"/>
      <c r="R5" s="308"/>
      <c r="S5" s="308"/>
      <c r="T5" s="308"/>
      <c r="U5" s="308"/>
      <c r="V5" s="308"/>
      <c r="W5" s="308"/>
      <c r="X5" s="308"/>
      <c r="Y5" s="308"/>
      <c r="Z5" s="308"/>
      <c r="AA5" s="308"/>
      <c r="AB5" s="308"/>
      <c r="AC5" s="308"/>
      <c r="AD5" s="309"/>
      <c r="AE5" s="186"/>
      <c r="AF5" s="187"/>
      <c r="AG5" s="187"/>
      <c r="AH5" s="188"/>
      <c r="AI5" s="189"/>
      <c r="AJ5" s="190"/>
      <c r="AK5" s="191"/>
    </row>
    <row r="6" spans="2:44">
      <c r="B6" s="182"/>
      <c r="C6" s="182"/>
      <c r="D6" s="182"/>
      <c r="E6" s="182"/>
      <c r="F6" s="192" t="s">
        <v>6</v>
      </c>
      <c r="G6" s="193"/>
      <c r="H6" s="194"/>
      <c r="I6" s="195"/>
      <c r="J6" s="196"/>
      <c r="K6" s="196"/>
      <c r="L6" s="196"/>
      <c r="M6" s="196"/>
      <c r="N6" s="196"/>
      <c r="O6" s="196"/>
      <c r="P6" s="196"/>
      <c r="Q6" s="196"/>
      <c r="R6" s="196"/>
      <c r="S6" s="196"/>
      <c r="T6" s="196"/>
      <c r="U6" s="196"/>
      <c r="V6" s="196"/>
      <c r="W6" s="196"/>
      <c r="X6" s="196"/>
      <c r="Y6" s="196"/>
      <c r="Z6" s="196"/>
      <c r="AA6" s="196"/>
      <c r="AB6" s="196"/>
      <c r="AC6" s="196"/>
      <c r="AD6" s="197"/>
      <c r="AE6" s="186"/>
      <c r="AF6" s="187"/>
      <c r="AG6" s="187"/>
      <c r="AH6" s="188"/>
      <c r="AI6" s="189"/>
      <c r="AJ6" s="190"/>
      <c r="AK6" s="191"/>
    </row>
    <row r="7" spans="2:44">
      <c r="B7" s="182"/>
      <c r="C7" s="182"/>
      <c r="D7" s="182"/>
      <c r="E7" s="182"/>
      <c r="F7" s="182" t="s">
        <v>7</v>
      </c>
      <c r="G7" s="182"/>
      <c r="H7" s="182"/>
      <c r="I7" s="307" t="s">
        <v>99</v>
      </c>
      <c r="J7" s="308"/>
      <c r="K7" s="308"/>
      <c r="L7" s="308"/>
      <c r="M7" s="308"/>
      <c r="N7" s="308"/>
      <c r="O7" s="308"/>
      <c r="P7" s="308"/>
      <c r="Q7" s="308"/>
      <c r="R7" s="308"/>
      <c r="S7" s="308"/>
      <c r="T7" s="308"/>
      <c r="U7" s="308"/>
      <c r="V7" s="308"/>
      <c r="W7" s="308"/>
      <c r="X7" s="308"/>
      <c r="Y7" s="308"/>
      <c r="Z7" s="308"/>
      <c r="AA7" s="308"/>
      <c r="AB7" s="308"/>
      <c r="AC7" s="308"/>
      <c r="AD7" s="309"/>
      <c r="AE7" s="186"/>
      <c r="AF7" s="187"/>
      <c r="AG7" s="187"/>
      <c r="AH7" s="188"/>
      <c r="AI7" s="189"/>
      <c r="AJ7" s="190"/>
      <c r="AK7" s="191"/>
    </row>
    <row r="8" spans="2:44">
      <c r="B8" s="182" t="s">
        <v>8</v>
      </c>
      <c r="C8" s="182"/>
      <c r="D8" s="182"/>
      <c r="E8" s="182"/>
      <c r="F8" s="182" t="s">
        <v>5</v>
      </c>
      <c r="G8" s="182"/>
      <c r="H8" s="182"/>
      <c r="I8" s="307" t="s">
        <v>100</v>
      </c>
      <c r="J8" s="308"/>
      <c r="K8" s="308"/>
      <c r="L8" s="308"/>
      <c r="M8" s="308"/>
      <c r="N8" s="308"/>
      <c r="O8" s="308"/>
      <c r="P8" s="308"/>
      <c r="Q8" s="308"/>
      <c r="R8" s="308"/>
      <c r="S8" s="308"/>
      <c r="T8" s="308"/>
      <c r="U8" s="308"/>
      <c r="V8" s="308"/>
      <c r="W8" s="308"/>
      <c r="X8" s="308"/>
      <c r="Y8" s="308"/>
      <c r="Z8" s="308"/>
      <c r="AA8" s="308"/>
      <c r="AB8" s="308"/>
      <c r="AC8" s="308"/>
      <c r="AD8" s="309"/>
      <c r="AE8" s="186"/>
      <c r="AF8" s="187"/>
      <c r="AG8" s="187"/>
      <c r="AH8" s="188"/>
      <c r="AI8" s="189"/>
      <c r="AJ8" s="190"/>
      <c r="AK8" s="191"/>
    </row>
    <row r="9" spans="2:44">
      <c r="B9" s="182"/>
      <c r="C9" s="182"/>
      <c r="D9" s="182"/>
      <c r="E9" s="182"/>
      <c r="F9" s="192" t="s">
        <v>6</v>
      </c>
      <c r="G9" s="193"/>
      <c r="H9" s="194"/>
      <c r="I9" s="314" t="s">
        <v>101</v>
      </c>
      <c r="J9" s="315"/>
      <c r="K9" s="315"/>
      <c r="L9" s="315"/>
      <c r="M9" s="315"/>
      <c r="N9" s="315"/>
      <c r="O9" s="315"/>
      <c r="P9" s="315"/>
      <c r="Q9" s="315"/>
      <c r="R9" s="315"/>
      <c r="S9" s="315"/>
      <c r="T9" s="315"/>
      <c r="U9" s="315"/>
      <c r="V9" s="315"/>
      <c r="W9" s="315"/>
      <c r="X9" s="315"/>
      <c r="Y9" s="315"/>
      <c r="Z9" s="315"/>
      <c r="AA9" s="315"/>
      <c r="AB9" s="315"/>
      <c r="AC9" s="315"/>
      <c r="AD9" s="316"/>
      <c r="AE9" s="186"/>
      <c r="AF9" s="187"/>
      <c r="AG9" s="187"/>
      <c r="AH9" s="188"/>
      <c r="AI9" s="189"/>
      <c r="AJ9" s="190"/>
      <c r="AK9" s="191"/>
    </row>
    <row r="10" spans="2:44" ht="31" customHeight="1">
      <c r="B10" s="182"/>
      <c r="C10" s="182"/>
      <c r="D10" s="182"/>
      <c r="E10" s="182"/>
      <c r="F10" s="182" t="s">
        <v>7</v>
      </c>
      <c r="G10" s="182"/>
      <c r="H10" s="182"/>
      <c r="I10" s="313" t="s">
        <v>102</v>
      </c>
      <c r="J10" s="308"/>
      <c r="K10" s="308"/>
      <c r="L10" s="308"/>
      <c r="M10" s="308"/>
      <c r="N10" s="308"/>
      <c r="O10" s="308"/>
      <c r="P10" s="308"/>
      <c r="Q10" s="308"/>
      <c r="R10" s="308"/>
      <c r="S10" s="308"/>
      <c r="T10" s="308"/>
      <c r="U10" s="308"/>
      <c r="V10" s="308"/>
      <c r="W10" s="308"/>
      <c r="X10" s="308"/>
      <c r="Y10" s="308"/>
      <c r="Z10" s="308"/>
      <c r="AA10" s="308"/>
      <c r="AB10" s="308"/>
      <c r="AC10" s="308"/>
      <c r="AD10" s="309"/>
      <c r="AE10" s="186"/>
      <c r="AF10" s="187"/>
      <c r="AG10" s="187"/>
      <c r="AH10" s="188"/>
      <c r="AI10" s="189"/>
      <c r="AJ10" s="190"/>
      <c r="AK10" s="191"/>
    </row>
    <row r="11" spans="2:44" ht="29.5" customHeight="1">
      <c r="B11" s="182" t="s">
        <v>9</v>
      </c>
      <c r="C11" s="182"/>
      <c r="D11" s="182"/>
      <c r="E11" s="182"/>
      <c r="F11" s="182"/>
      <c r="G11" s="182"/>
      <c r="H11" s="182"/>
      <c r="I11" s="313" t="s">
        <v>103</v>
      </c>
      <c r="J11" s="308"/>
      <c r="K11" s="308"/>
      <c r="L11" s="308"/>
      <c r="M11" s="308"/>
      <c r="N11" s="308"/>
      <c r="O11" s="308"/>
      <c r="P11" s="308"/>
      <c r="Q11" s="308"/>
      <c r="R11" s="308"/>
      <c r="S11" s="308"/>
      <c r="T11" s="308"/>
      <c r="U11" s="308"/>
      <c r="V11" s="308"/>
      <c r="W11" s="308"/>
      <c r="X11" s="308"/>
      <c r="Y11" s="308"/>
      <c r="Z11" s="308"/>
      <c r="AA11" s="308"/>
      <c r="AB11" s="308"/>
      <c r="AC11" s="308"/>
      <c r="AD11" s="309"/>
      <c r="AE11" s="186"/>
      <c r="AF11" s="187"/>
      <c r="AG11" s="187"/>
      <c r="AH11" s="188"/>
      <c r="AI11" s="189"/>
      <c r="AJ11" s="190"/>
      <c r="AK11" s="191"/>
    </row>
    <row r="12" spans="2:44" ht="45" customHeight="1">
      <c r="B12" s="182" t="s">
        <v>10</v>
      </c>
      <c r="C12" s="182"/>
      <c r="D12" s="182"/>
      <c r="E12" s="182"/>
      <c r="F12" s="182"/>
      <c r="G12" s="182"/>
      <c r="H12" s="182"/>
      <c r="I12" s="310" t="s">
        <v>104</v>
      </c>
      <c r="J12" s="311"/>
      <c r="K12" s="311"/>
      <c r="L12" s="311"/>
      <c r="M12" s="311"/>
      <c r="N12" s="311"/>
      <c r="O12" s="311"/>
      <c r="P12" s="311"/>
      <c r="Q12" s="311"/>
      <c r="R12" s="311"/>
      <c r="S12" s="311"/>
      <c r="T12" s="311"/>
      <c r="U12" s="311"/>
      <c r="V12" s="311"/>
      <c r="W12" s="311"/>
      <c r="X12" s="311"/>
      <c r="Y12" s="311"/>
      <c r="Z12" s="311"/>
      <c r="AA12" s="311"/>
      <c r="AB12" s="311"/>
      <c r="AC12" s="311"/>
      <c r="AD12" s="312"/>
      <c r="AE12" s="186"/>
      <c r="AF12" s="187"/>
      <c r="AG12" s="187"/>
      <c r="AH12" s="188"/>
      <c r="AI12" s="189"/>
      <c r="AJ12" s="190"/>
      <c r="AK12" s="191"/>
    </row>
    <row r="13" spans="2:44">
      <c r="B13" s="182" t="s">
        <v>11</v>
      </c>
      <c r="C13" s="182"/>
      <c r="D13" s="182"/>
      <c r="E13" s="182"/>
      <c r="F13" s="182"/>
      <c r="G13" s="182"/>
      <c r="H13" s="182"/>
      <c r="I13" s="198"/>
      <c r="J13" s="199"/>
      <c r="K13" s="199"/>
      <c r="L13" s="199"/>
      <c r="M13" s="199"/>
      <c r="N13" s="199"/>
      <c r="O13" s="199"/>
      <c r="P13" s="199"/>
      <c r="Q13" s="199"/>
      <c r="R13" s="199"/>
      <c r="S13" s="199"/>
      <c r="T13" s="199"/>
      <c r="U13" s="199"/>
      <c r="V13" s="199"/>
      <c r="W13" s="199"/>
      <c r="X13" s="199"/>
      <c r="Y13" s="199"/>
      <c r="Z13" s="199"/>
      <c r="AA13" s="199"/>
      <c r="AB13" s="199"/>
      <c r="AC13" s="199"/>
      <c r="AD13" s="200"/>
      <c r="AE13" s="186"/>
      <c r="AF13" s="187"/>
      <c r="AG13" s="187"/>
      <c r="AH13" s="188"/>
      <c r="AI13" s="189"/>
      <c r="AJ13" s="190"/>
      <c r="AK13" s="191"/>
    </row>
    <row r="14" spans="2:44">
      <c r="B14" s="182" t="s">
        <v>12</v>
      </c>
      <c r="C14" s="182"/>
      <c r="D14" s="182"/>
      <c r="E14" s="182"/>
      <c r="F14" s="182"/>
      <c r="G14" s="182"/>
      <c r="H14" s="182"/>
      <c r="I14" s="198"/>
      <c r="J14" s="199"/>
      <c r="K14" s="199"/>
      <c r="L14" s="199"/>
      <c r="M14" s="199"/>
      <c r="N14" s="199"/>
      <c r="O14" s="199"/>
      <c r="P14" s="199"/>
      <c r="Q14" s="199"/>
      <c r="R14" s="199"/>
      <c r="S14" s="199"/>
      <c r="T14" s="199"/>
      <c r="U14" s="199"/>
      <c r="V14" s="199"/>
      <c r="W14" s="199"/>
      <c r="X14" s="199"/>
      <c r="Y14" s="199"/>
      <c r="Z14" s="199"/>
      <c r="AA14" s="199"/>
      <c r="AB14" s="199"/>
      <c r="AC14" s="199"/>
      <c r="AD14" s="200"/>
      <c r="AE14" s="186"/>
      <c r="AF14" s="187"/>
      <c r="AG14" s="187"/>
      <c r="AH14" s="188"/>
      <c r="AI14" s="189"/>
      <c r="AJ14" s="190"/>
      <c r="AK14" s="191"/>
    </row>
    <row r="15" spans="2:44">
      <c r="B15" s="182" t="s">
        <v>13</v>
      </c>
      <c r="C15" s="182"/>
      <c r="D15" s="182"/>
      <c r="E15" s="182"/>
      <c r="F15" s="182"/>
      <c r="G15" s="182"/>
      <c r="H15" s="182"/>
      <c r="I15" s="198"/>
      <c r="J15" s="199"/>
      <c r="K15" s="199"/>
      <c r="L15" s="199"/>
      <c r="M15" s="199"/>
      <c r="N15" s="199"/>
      <c r="O15" s="199"/>
      <c r="P15" s="199"/>
      <c r="Q15" s="199"/>
      <c r="R15" s="199"/>
      <c r="S15" s="199"/>
      <c r="T15" s="199"/>
      <c r="U15" s="199"/>
      <c r="V15" s="199"/>
      <c r="W15" s="199"/>
      <c r="X15" s="199"/>
      <c r="Y15" s="199"/>
      <c r="Z15" s="199"/>
      <c r="AA15" s="199"/>
      <c r="AB15" s="199"/>
      <c r="AC15" s="199"/>
      <c r="AD15" s="200"/>
      <c r="AE15" s="186"/>
      <c r="AF15" s="187"/>
      <c r="AG15" s="187"/>
      <c r="AH15" s="188"/>
      <c r="AI15" s="201"/>
      <c r="AJ15" s="201"/>
      <c r="AK15" s="201"/>
    </row>
    <row r="16" spans="2:44">
      <c r="W16"/>
    </row>
    <row r="17" spans="2:41">
      <c r="B17" s="16" t="s">
        <v>14</v>
      </c>
    </row>
    <row r="18" spans="2:41">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c r="B19" s="43" t="s">
        <v>105</v>
      </c>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c r="B20" s="23"/>
      <c r="C20" s="44"/>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c r="B22" s="23"/>
      <c r="C22" s="44" t="s">
        <v>105</v>
      </c>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c r="A33" s="25"/>
      <c r="B33" s="53"/>
      <c r="C33" s="202" t="s">
        <v>28</v>
      </c>
      <c r="D33" s="202"/>
      <c r="E33" s="202"/>
      <c r="F33" s="202"/>
      <c r="G33" s="202"/>
      <c r="H33" s="203"/>
      <c r="I33" s="204"/>
      <c r="J33" s="204"/>
      <c r="K33" s="204"/>
      <c r="L33" s="204"/>
      <c r="M33" s="204"/>
      <c r="N33" s="204"/>
      <c r="O33" s="204"/>
      <c r="P33" s="204"/>
      <c r="Q33" s="204"/>
      <c r="R33" s="204"/>
      <c r="S33" s="204"/>
      <c r="T33" s="204"/>
      <c r="U33" s="204"/>
      <c r="V33" s="204"/>
      <c r="W33" s="204"/>
      <c r="X33" s="204"/>
      <c r="Y33" s="204"/>
      <c r="Z33" s="204"/>
      <c r="AA33" s="204"/>
      <c r="AB33" s="204"/>
      <c r="AC33" s="204"/>
      <c r="AD33" s="204"/>
    </row>
    <row r="35" spans="1:47">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c r="B36" s="205" t="s">
        <v>30</v>
      </c>
      <c r="C36" s="205"/>
      <c r="D36" s="205"/>
      <c r="E36" s="205"/>
      <c r="F36" s="205"/>
      <c r="G36" s="206" t="s">
        <v>31</v>
      </c>
      <c r="H36" s="207"/>
      <c r="I36" s="207"/>
      <c r="J36" s="207"/>
      <c r="K36" s="207"/>
      <c r="L36" s="207"/>
      <c r="M36" s="207"/>
      <c r="N36" s="207"/>
      <c r="O36" s="207"/>
      <c r="P36" s="207"/>
      <c r="Q36" s="207"/>
      <c r="R36" s="207"/>
      <c r="S36" s="207"/>
      <c r="T36" s="207"/>
      <c r="U36" s="207"/>
      <c r="V36" s="208"/>
      <c r="W36" s="209" t="s">
        <v>32</v>
      </c>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1"/>
    </row>
    <row r="37" spans="1:47" ht="41.15" customHeight="1">
      <c r="B37" s="212"/>
      <c r="C37" s="213"/>
      <c r="D37" s="213"/>
      <c r="E37" s="213"/>
      <c r="F37" s="214"/>
      <c r="G37" s="212"/>
      <c r="H37" s="213"/>
      <c r="I37" s="213"/>
      <c r="J37" s="213"/>
      <c r="K37" s="213"/>
      <c r="L37" s="213"/>
      <c r="M37" s="213"/>
      <c r="N37" s="213"/>
      <c r="O37" s="213"/>
      <c r="P37" s="213"/>
      <c r="Q37" s="213"/>
      <c r="R37" s="213"/>
      <c r="S37" s="213"/>
      <c r="T37" s="213"/>
      <c r="U37" s="213"/>
      <c r="V37" s="214"/>
      <c r="W37" s="215"/>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7"/>
    </row>
    <row r="38" spans="1:47" ht="41.15" customHeight="1">
      <c r="B38" s="212"/>
      <c r="C38" s="213"/>
      <c r="D38" s="213"/>
      <c r="E38" s="213"/>
      <c r="F38" s="214"/>
      <c r="G38" s="212"/>
      <c r="H38" s="213"/>
      <c r="I38" s="213"/>
      <c r="J38" s="213"/>
      <c r="K38" s="213"/>
      <c r="L38" s="213"/>
      <c r="M38" s="213"/>
      <c r="N38" s="213"/>
      <c r="O38" s="213"/>
      <c r="P38" s="213"/>
      <c r="Q38" s="213"/>
      <c r="R38" s="213"/>
      <c r="S38" s="213"/>
      <c r="T38" s="213"/>
      <c r="U38" s="213"/>
      <c r="V38" s="214"/>
      <c r="W38" s="215"/>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7"/>
    </row>
    <row r="39" spans="1:47" ht="41.15" customHeight="1">
      <c r="B39" s="212"/>
      <c r="C39" s="213"/>
      <c r="D39" s="213"/>
      <c r="E39" s="213"/>
      <c r="F39" s="214"/>
      <c r="G39" s="212"/>
      <c r="H39" s="213"/>
      <c r="I39" s="213"/>
      <c r="J39" s="213"/>
      <c r="K39" s="213"/>
      <c r="L39" s="213"/>
      <c r="M39" s="213"/>
      <c r="N39" s="213"/>
      <c r="O39" s="213"/>
      <c r="P39" s="213"/>
      <c r="Q39" s="213"/>
      <c r="R39" s="213"/>
      <c r="S39" s="213"/>
      <c r="T39" s="213"/>
      <c r="U39" s="213"/>
      <c r="V39" s="214"/>
      <c r="W39" s="215"/>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7"/>
    </row>
    <row r="40" spans="1:47" ht="41.15" customHeight="1">
      <c r="B40" s="212"/>
      <c r="C40" s="213"/>
      <c r="D40" s="213"/>
      <c r="E40" s="213"/>
      <c r="F40" s="214"/>
      <c r="G40" s="212"/>
      <c r="H40" s="213"/>
      <c r="I40" s="213"/>
      <c r="J40" s="213"/>
      <c r="K40" s="213"/>
      <c r="L40" s="213"/>
      <c r="M40" s="213"/>
      <c r="N40" s="213"/>
      <c r="O40" s="213"/>
      <c r="P40" s="213"/>
      <c r="Q40" s="213"/>
      <c r="R40" s="213"/>
      <c r="S40" s="213"/>
      <c r="T40" s="213"/>
      <c r="U40" s="213"/>
      <c r="V40" s="214"/>
      <c r="W40" s="215"/>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7"/>
    </row>
    <row r="41" spans="1:47" ht="41.15" customHeight="1">
      <c r="B41" s="212"/>
      <c r="C41" s="213"/>
      <c r="D41" s="213"/>
      <c r="E41" s="213"/>
      <c r="F41" s="214"/>
      <c r="G41" s="212"/>
      <c r="H41" s="213"/>
      <c r="I41" s="213"/>
      <c r="J41" s="213"/>
      <c r="K41" s="213"/>
      <c r="L41" s="213"/>
      <c r="M41" s="213"/>
      <c r="N41" s="213"/>
      <c r="O41" s="213"/>
      <c r="P41" s="213"/>
      <c r="Q41" s="213"/>
      <c r="R41" s="213"/>
      <c r="S41" s="213"/>
      <c r="T41" s="213"/>
      <c r="U41" s="213"/>
      <c r="V41" s="214"/>
      <c r="W41" s="215"/>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7"/>
    </row>
    <row r="43" spans="1:47">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31/200字</v>
      </c>
    </row>
    <row r="45" spans="1:47" ht="78.75" customHeight="1">
      <c r="A45" s="73"/>
      <c r="B45" s="313" t="s">
        <v>106</v>
      </c>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20"/>
    </row>
    <row r="46" spans="1:47">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34/200字</v>
      </c>
    </row>
    <row r="47" spans="1:47" ht="78.75" customHeight="1">
      <c r="A47" s="25"/>
      <c r="B47" s="313" t="s">
        <v>107</v>
      </c>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4"/>
    </row>
    <row r="49" spans="1:48">
      <c r="B49" s="26" t="s">
        <v>37</v>
      </c>
      <c r="C49" s="17"/>
      <c r="D49" s="17"/>
      <c r="E49" s="17"/>
      <c r="F49" s="17"/>
      <c r="G49" s="17"/>
      <c r="H49" s="17"/>
      <c r="I49" s="17"/>
      <c r="J49" s="17"/>
      <c r="K49" s="17"/>
      <c r="L49" s="27"/>
      <c r="M49" s="27"/>
      <c r="N49" s="27"/>
      <c r="O49" s="17"/>
      <c r="P49" s="17"/>
      <c r="Q49" s="17"/>
      <c r="R49" s="17"/>
      <c r="S49" s="17"/>
      <c r="T49" s="17"/>
      <c r="U49" s="17"/>
      <c r="V49" s="17"/>
      <c r="W49" s="17"/>
      <c r="X49" s="201"/>
      <c r="Y49" s="201"/>
      <c r="Z49" s="201"/>
      <c r="AA49" s="201"/>
      <c r="AB49" s="201"/>
      <c r="AC49" s="201"/>
      <c r="AD49" s="101"/>
      <c r="AE49" s="101"/>
      <c r="AF49" s="101"/>
      <c r="AG49" s="101"/>
      <c r="AH49" s="101"/>
      <c r="AI49" s="245" t="s">
        <v>38</v>
      </c>
      <c r="AJ49" s="245"/>
      <c r="AK49" s="245"/>
      <c r="AL49" s="245"/>
      <c r="AM49" s="245"/>
      <c r="AN49" s="245"/>
      <c r="AO49" s="246" t="s">
        <v>39</v>
      </c>
      <c r="AP49" s="247"/>
      <c r="AQ49" s="247"/>
      <c r="AR49" s="247"/>
      <c r="AS49" s="247"/>
      <c r="AT49" s="247"/>
      <c r="AU49" s="248"/>
    </row>
    <row r="50" spans="1:48" ht="65.150000000000006" customHeight="1">
      <c r="B50" s="249" t="s">
        <v>40</v>
      </c>
      <c r="C50" s="250"/>
      <c r="D50" s="250"/>
      <c r="E50" s="250"/>
      <c r="F50" s="251"/>
      <c r="G50" s="231" t="s">
        <v>41</v>
      </c>
      <c r="H50" s="232"/>
      <c r="I50" s="319" t="s">
        <v>108</v>
      </c>
      <c r="J50" s="320"/>
      <c r="K50" s="320"/>
      <c r="L50" s="320"/>
      <c r="M50" s="320"/>
      <c r="N50" s="320"/>
      <c r="O50" s="320"/>
      <c r="P50" s="321"/>
      <c r="Q50" s="89" t="s">
        <v>42</v>
      </c>
      <c r="R50" s="90"/>
      <c r="S50" s="319" t="s">
        <v>109</v>
      </c>
      <c r="T50" s="320"/>
      <c r="U50" s="320"/>
      <c r="V50" s="320"/>
      <c r="W50" s="320"/>
      <c r="X50" s="320"/>
      <c r="Y50" s="320"/>
      <c r="Z50" s="322"/>
      <c r="AA50" s="93" t="s">
        <v>43</v>
      </c>
      <c r="AB50" s="91"/>
      <c r="AC50" s="92"/>
      <c r="AD50" s="323" t="s">
        <v>110</v>
      </c>
      <c r="AE50" s="324"/>
      <c r="AF50" s="324"/>
      <c r="AG50" s="324"/>
      <c r="AH50" s="324"/>
      <c r="AI50" s="324"/>
      <c r="AJ50" s="324"/>
      <c r="AK50" s="324"/>
      <c r="AL50" s="324"/>
      <c r="AM50" s="324"/>
      <c r="AN50" s="324"/>
      <c r="AO50" s="324"/>
      <c r="AP50" s="324"/>
      <c r="AQ50" s="324"/>
      <c r="AR50" s="324"/>
      <c r="AS50" s="324"/>
      <c r="AT50" s="324"/>
      <c r="AU50" s="325"/>
    </row>
    <row r="51" spans="1:48" ht="156.65" customHeight="1">
      <c r="A51" s="25"/>
      <c r="B51" s="52" t="s">
        <v>44</v>
      </c>
      <c r="C51" s="39"/>
      <c r="D51" s="39"/>
      <c r="E51" s="39"/>
      <c r="F51" s="28" t="str">
        <f>LEN(G51)&amp;"/800字"</f>
        <v>109/800字</v>
      </c>
      <c r="G51" s="313" t="s">
        <v>111</v>
      </c>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8"/>
      <c r="AV51" s="29"/>
    </row>
    <row r="52" spans="1:48">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hidden="1">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hidden="1">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0/1000字</v>
      </c>
    </row>
    <row r="55" spans="1:48" ht="225.65" hidden="1" customHeight="1">
      <c r="A55" s="25"/>
      <c r="B55" s="218" t="s">
        <v>48</v>
      </c>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20"/>
    </row>
    <row r="56" spans="1:48" hidden="1">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0/400字</v>
      </c>
    </row>
    <row r="57" spans="1:48" ht="63" hidden="1" customHeight="1">
      <c r="A57" s="25"/>
      <c r="B57" s="218" t="s">
        <v>48</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20"/>
    </row>
    <row r="58" spans="1:48" hidden="1">
      <c r="B58" s="68" t="s">
        <v>50</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0/400字</v>
      </c>
    </row>
    <row r="59" spans="1:48" ht="63" hidden="1" customHeight="1">
      <c r="A59" s="25"/>
      <c r="B59" s="218" t="s">
        <v>48</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c r="AR59" s="219"/>
      <c r="AS59" s="219"/>
      <c r="AT59" s="219"/>
      <c r="AU59" s="220"/>
    </row>
    <row r="60" spans="1:48" hidden="1">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hidden="1">
      <c r="B61" s="70" t="s">
        <v>51</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hidden="1">
      <c r="A62" s="51"/>
      <c r="B62" s="223" t="s">
        <v>52</v>
      </c>
      <c r="C62" s="224"/>
      <c r="D62" s="224"/>
      <c r="E62" s="224"/>
      <c r="F62" s="224"/>
      <c r="G62" s="304" t="str">
        <f>I11</f>
        <v>活動支援団体が設定している支援対象区分を下記の２つから選択してください。
①資金支援の担い手育成　②民間公益活動を実施する担い手育成</v>
      </c>
      <c r="H62" s="305"/>
      <c r="I62" s="305"/>
      <c r="J62" s="305"/>
      <c r="K62" s="305"/>
      <c r="L62" s="306"/>
      <c r="M62" s="223" t="s">
        <v>53</v>
      </c>
      <c r="N62" s="224"/>
      <c r="O62" s="224"/>
      <c r="P62" s="224"/>
      <c r="Q62" s="224"/>
      <c r="R62" s="225"/>
      <c r="S62" s="226"/>
      <c r="T62" s="226"/>
      <c r="U62" s="226"/>
      <c r="V62" s="226"/>
      <c r="W62" s="227"/>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hidden="1">
      <c r="B63" s="121" t="s">
        <v>54</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0/400字</v>
      </c>
    </row>
    <row r="64" spans="1:48" ht="78.75" hidden="1" customHeight="1">
      <c r="A64" s="25"/>
      <c r="B64" s="218" t="s">
        <v>48</v>
      </c>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20"/>
    </row>
    <row r="65" spans="1:52" hidden="1">
      <c r="B65" s="121" t="s">
        <v>55</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0/400字</v>
      </c>
    </row>
    <row r="66" spans="1:52" ht="78.75" hidden="1" customHeight="1">
      <c r="A66" s="25"/>
      <c r="B66" s="218" t="s">
        <v>48</v>
      </c>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20"/>
    </row>
    <row r="67" spans="1:52" ht="14.5" hidden="1" customHeight="1">
      <c r="B67" s="240"/>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row>
    <row r="68" spans="1:52" hidden="1">
      <c r="B68" s="121" t="s">
        <v>56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0/200字</v>
      </c>
    </row>
    <row r="69" spans="1:52" ht="78.75" hidden="1" customHeight="1">
      <c r="A69" s="25"/>
      <c r="B69" s="218" t="s">
        <v>48</v>
      </c>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20"/>
    </row>
    <row r="70" spans="1:52" ht="14.5" hidden="1" customHeight="1">
      <c r="B70" s="221"/>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52" hidden="1">
      <c r="B71" s="122" t="s">
        <v>57</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hidden="1" customHeight="1">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63</v>
      </c>
      <c r="AO72" s="75"/>
      <c r="AP72" s="75"/>
      <c r="AQ72" s="75"/>
      <c r="AR72" s="75"/>
      <c r="AS72" s="75"/>
      <c r="AT72" s="75"/>
      <c r="AU72" s="78" t="s">
        <v>60</v>
      </c>
      <c r="AV72" s="56"/>
      <c r="AW72" s="56"/>
      <c r="AX72" s="56"/>
      <c r="AY72" s="56"/>
      <c r="AZ72" s="56"/>
    </row>
    <row r="73" spans="1:52" ht="52" hidden="1" customHeight="1">
      <c r="A73" s="25"/>
      <c r="B73" s="242"/>
      <c r="C73" s="243"/>
      <c r="D73" s="243"/>
      <c r="E73" s="243"/>
      <c r="F73" s="243"/>
      <c r="G73" s="243"/>
      <c r="H73" s="243"/>
      <c r="I73" s="243"/>
      <c r="J73" s="243"/>
      <c r="K73" s="243"/>
      <c r="L73" s="243"/>
      <c r="M73" s="243"/>
      <c r="N73" s="244"/>
      <c r="O73" s="242"/>
      <c r="P73" s="243"/>
      <c r="Q73" s="243"/>
      <c r="R73" s="243"/>
      <c r="S73" s="243"/>
      <c r="T73" s="243"/>
      <c r="U73" s="243"/>
      <c r="V73" s="243"/>
      <c r="W73" s="244"/>
      <c r="X73" s="242"/>
      <c r="Y73" s="243"/>
      <c r="Z73" s="243"/>
      <c r="AA73" s="243"/>
      <c r="AB73" s="243"/>
      <c r="AC73" s="243"/>
      <c r="AD73" s="243"/>
      <c r="AE73" s="244"/>
      <c r="AF73" s="252"/>
      <c r="AG73" s="253"/>
      <c r="AH73" s="253"/>
      <c r="AI73" s="253"/>
      <c r="AJ73" s="253"/>
      <c r="AK73" s="253"/>
      <c r="AL73" s="253"/>
      <c r="AM73" s="254"/>
      <c r="AN73" s="242"/>
      <c r="AO73" s="243"/>
      <c r="AP73" s="243"/>
      <c r="AQ73" s="243"/>
      <c r="AR73" s="243"/>
      <c r="AS73" s="243"/>
      <c r="AT73" s="243"/>
      <c r="AU73" s="244"/>
    </row>
    <row r="74" spans="1:52" ht="14.5" hidden="1" customHeight="1">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row>
    <row r="75" spans="1:52" ht="14.5" hidden="1" customHeight="1">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row>
    <row r="76" spans="1:52" hidden="1">
      <c r="B76" s="121" t="s">
        <v>64</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hidden="1" customHeight="1">
      <c r="B77" s="68" t="s">
        <v>65</v>
      </c>
      <c r="C77" s="69"/>
      <c r="D77" s="69"/>
      <c r="E77" s="69"/>
      <c r="F77" s="69"/>
      <c r="G77" s="69"/>
      <c r="H77" s="69"/>
      <c r="I77" s="69"/>
      <c r="J77" s="69"/>
      <c r="K77" s="69"/>
      <c r="L77" s="69"/>
      <c r="M77" s="78" t="s">
        <v>60</v>
      </c>
      <c r="N77" s="69" t="s">
        <v>59</v>
      </c>
      <c r="O77" s="77"/>
      <c r="P77" s="80"/>
      <c r="Q77" s="75"/>
      <c r="R77" s="80"/>
      <c r="S77" s="80"/>
      <c r="T77" s="77"/>
      <c r="U77" s="78" t="s">
        <v>60</v>
      </c>
      <c r="V77" s="264" t="s">
        <v>66</v>
      </c>
      <c r="W77" s="265"/>
      <c r="X77" s="69" t="s">
        <v>67</v>
      </c>
      <c r="Y77" s="69"/>
      <c r="Z77" s="69"/>
      <c r="AA77" s="69"/>
      <c r="AB77" s="87"/>
      <c r="AC77" s="87"/>
      <c r="AD77" s="69"/>
      <c r="AE77" s="78" t="s">
        <v>68</v>
      </c>
      <c r="AF77" s="69" t="s">
        <v>69</v>
      </c>
      <c r="AG77" s="69"/>
      <c r="AH77" s="69"/>
      <c r="AI77" s="69"/>
      <c r="AJ77" s="76"/>
      <c r="AK77" s="76"/>
      <c r="AL77" s="76"/>
      <c r="AM77" s="78" t="s">
        <v>68</v>
      </c>
      <c r="AN77" s="69" t="s">
        <v>63</v>
      </c>
      <c r="AO77" s="75"/>
      <c r="AP77" s="75"/>
      <c r="AQ77" s="75"/>
      <c r="AR77" s="75"/>
      <c r="AS77" s="75"/>
      <c r="AT77" s="75"/>
      <c r="AU77" s="78" t="s">
        <v>70</v>
      </c>
      <c r="AV77" s="56"/>
      <c r="AW77" s="56"/>
      <c r="AX77" s="56"/>
      <c r="AY77" s="56"/>
      <c r="AZ77" s="56"/>
    </row>
    <row r="78" spans="1:52" ht="110.15" hidden="1" customHeight="1">
      <c r="A78" s="25"/>
      <c r="B78" s="218"/>
      <c r="C78" s="219"/>
      <c r="D78" s="219"/>
      <c r="E78" s="219"/>
      <c r="F78" s="219"/>
      <c r="G78" s="219"/>
      <c r="H78" s="219"/>
      <c r="I78" s="219"/>
      <c r="J78" s="219"/>
      <c r="K78" s="219"/>
      <c r="L78" s="219"/>
      <c r="M78" s="220"/>
      <c r="N78" s="218"/>
      <c r="O78" s="219"/>
      <c r="P78" s="219"/>
      <c r="Q78" s="219"/>
      <c r="R78" s="219"/>
      <c r="S78" s="219"/>
      <c r="T78" s="219"/>
      <c r="U78" s="220"/>
      <c r="V78" s="266"/>
      <c r="W78" s="267"/>
      <c r="X78" s="218"/>
      <c r="Y78" s="219"/>
      <c r="Z78" s="219"/>
      <c r="AA78" s="219"/>
      <c r="AB78" s="219"/>
      <c r="AC78" s="219"/>
      <c r="AD78" s="219"/>
      <c r="AE78" s="220"/>
      <c r="AF78" s="252"/>
      <c r="AG78" s="253"/>
      <c r="AH78" s="253"/>
      <c r="AI78" s="253"/>
      <c r="AJ78" s="253"/>
      <c r="AK78" s="253"/>
      <c r="AL78" s="253"/>
      <c r="AM78" s="254"/>
      <c r="AN78" s="183"/>
      <c r="AO78" s="184"/>
      <c r="AP78" s="184"/>
      <c r="AQ78" s="184"/>
      <c r="AR78" s="184"/>
      <c r="AS78" s="184"/>
      <c r="AT78" s="184"/>
      <c r="AU78" s="185"/>
      <c r="AV78" s="57"/>
      <c r="AW78" s="58"/>
      <c r="AX78" s="58"/>
      <c r="AY78" s="58"/>
      <c r="AZ78" s="58"/>
    </row>
    <row r="79" spans="1:52" ht="110.15" hidden="1" customHeight="1">
      <c r="A79" s="25"/>
      <c r="B79" s="255"/>
      <c r="C79" s="256"/>
      <c r="D79" s="256"/>
      <c r="E79" s="256"/>
      <c r="F79" s="256"/>
      <c r="G79" s="256"/>
      <c r="H79" s="256"/>
      <c r="I79" s="256"/>
      <c r="J79" s="256"/>
      <c r="K79" s="256"/>
      <c r="L79" s="256"/>
      <c r="M79" s="257"/>
      <c r="N79" s="255"/>
      <c r="O79" s="256"/>
      <c r="P79" s="256"/>
      <c r="Q79" s="256"/>
      <c r="R79" s="256"/>
      <c r="S79" s="256"/>
      <c r="T79" s="256"/>
      <c r="U79" s="257"/>
      <c r="V79" s="258"/>
      <c r="W79" s="259"/>
      <c r="X79" s="260"/>
      <c r="Y79" s="261"/>
      <c r="Z79" s="261"/>
      <c r="AA79" s="261"/>
      <c r="AB79" s="261"/>
      <c r="AC79" s="261"/>
      <c r="AD79" s="261"/>
      <c r="AE79" s="262"/>
      <c r="AF79" s="195"/>
      <c r="AG79" s="196"/>
      <c r="AH79" s="196"/>
      <c r="AI79" s="196"/>
      <c r="AJ79" s="196"/>
      <c r="AK79" s="196"/>
      <c r="AL79" s="196"/>
      <c r="AM79" s="197"/>
      <c r="AN79" s="195"/>
      <c r="AO79" s="196"/>
      <c r="AP79" s="196"/>
      <c r="AQ79" s="196"/>
      <c r="AR79" s="196"/>
      <c r="AS79" s="196"/>
      <c r="AT79" s="196"/>
      <c r="AU79" s="197"/>
      <c r="AV79" s="57"/>
      <c r="AW79" s="58"/>
      <c r="AX79" s="58"/>
      <c r="AY79" s="58"/>
      <c r="AZ79" s="58"/>
    </row>
    <row r="80" spans="1:52" ht="110.15" hidden="1" customHeight="1">
      <c r="A80" s="25"/>
      <c r="B80" s="255"/>
      <c r="C80" s="256"/>
      <c r="D80" s="256"/>
      <c r="E80" s="256"/>
      <c r="F80" s="256"/>
      <c r="G80" s="256"/>
      <c r="H80" s="256"/>
      <c r="I80" s="256"/>
      <c r="J80" s="256"/>
      <c r="K80" s="256"/>
      <c r="L80" s="256"/>
      <c r="M80" s="257"/>
      <c r="N80" s="255"/>
      <c r="O80" s="256"/>
      <c r="P80" s="256"/>
      <c r="Q80" s="256"/>
      <c r="R80" s="256"/>
      <c r="S80" s="256"/>
      <c r="T80" s="256"/>
      <c r="U80" s="257"/>
      <c r="V80" s="258"/>
      <c r="W80" s="259"/>
      <c r="X80" s="260"/>
      <c r="Y80" s="268"/>
      <c r="Z80" s="268"/>
      <c r="AA80" s="268"/>
      <c r="AB80" s="268"/>
      <c r="AC80" s="268"/>
      <c r="AD80" s="268"/>
      <c r="AE80" s="269"/>
      <c r="AF80" s="255"/>
      <c r="AG80" s="270"/>
      <c r="AH80" s="270"/>
      <c r="AI80" s="270"/>
      <c r="AJ80" s="270"/>
      <c r="AK80" s="270"/>
      <c r="AL80" s="270"/>
      <c r="AM80" s="271"/>
      <c r="AN80" s="255"/>
      <c r="AO80" s="268"/>
      <c r="AP80" s="268"/>
      <c r="AQ80" s="268"/>
      <c r="AR80" s="268"/>
      <c r="AS80" s="268"/>
      <c r="AT80" s="268"/>
      <c r="AU80" s="269"/>
      <c r="AV80" s="57"/>
      <c r="AW80" s="58"/>
      <c r="AX80" s="58"/>
      <c r="AY80" s="58"/>
      <c r="AZ80" s="58"/>
    </row>
    <row r="81" spans="1:52" ht="110.15" hidden="1" customHeight="1">
      <c r="A81" s="25"/>
      <c r="B81" s="255"/>
      <c r="C81" s="256"/>
      <c r="D81" s="256"/>
      <c r="E81" s="256"/>
      <c r="F81" s="256"/>
      <c r="G81" s="256"/>
      <c r="H81" s="256"/>
      <c r="I81" s="256"/>
      <c r="J81" s="256"/>
      <c r="K81" s="256"/>
      <c r="L81" s="256"/>
      <c r="M81" s="257"/>
      <c r="N81" s="255"/>
      <c r="O81" s="256"/>
      <c r="P81" s="256"/>
      <c r="Q81" s="256"/>
      <c r="R81" s="256"/>
      <c r="S81" s="256"/>
      <c r="T81" s="256"/>
      <c r="U81" s="257"/>
      <c r="V81" s="258"/>
      <c r="W81" s="259"/>
      <c r="X81" s="260"/>
      <c r="Y81" s="268"/>
      <c r="Z81" s="268"/>
      <c r="AA81" s="268"/>
      <c r="AB81" s="268"/>
      <c r="AC81" s="268"/>
      <c r="AD81" s="268"/>
      <c r="AE81" s="269"/>
      <c r="AF81" s="255"/>
      <c r="AG81" s="270"/>
      <c r="AH81" s="270"/>
      <c r="AI81" s="270"/>
      <c r="AJ81" s="270"/>
      <c r="AK81" s="270"/>
      <c r="AL81" s="270"/>
      <c r="AM81" s="271"/>
      <c r="AN81" s="255"/>
      <c r="AO81" s="268"/>
      <c r="AP81" s="268"/>
      <c r="AQ81" s="268"/>
      <c r="AR81" s="268"/>
      <c r="AS81" s="268"/>
      <c r="AT81" s="268"/>
      <c r="AU81" s="269"/>
      <c r="AV81" s="57"/>
      <c r="AW81" s="58"/>
      <c r="AX81" s="58"/>
      <c r="AY81" s="58"/>
      <c r="AZ81" s="58"/>
    </row>
    <row r="82" spans="1:52" ht="110.15" hidden="1" customHeight="1">
      <c r="A82" s="25"/>
      <c r="B82" s="255"/>
      <c r="C82" s="256"/>
      <c r="D82" s="256"/>
      <c r="E82" s="256"/>
      <c r="F82" s="256"/>
      <c r="G82" s="256"/>
      <c r="H82" s="256"/>
      <c r="I82" s="256"/>
      <c r="J82" s="256"/>
      <c r="K82" s="256"/>
      <c r="L82" s="256"/>
      <c r="M82" s="257"/>
      <c r="N82" s="255"/>
      <c r="O82" s="256"/>
      <c r="P82" s="256"/>
      <c r="Q82" s="256"/>
      <c r="R82" s="256"/>
      <c r="S82" s="256"/>
      <c r="T82" s="256"/>
      <c r="U82" s="257"/>
      <c r="V82" s="258"/>
      <c r="W82" s="259"/>
      <c r="X82" s="260"/>
      <c r="Y82" s="268"/>
      <c r="Z82" s="268"/>
      <c r="AA82" s="268"/>
      <c r="AB82" s="268"/>
      <c r="AC82" s="268"/>
      <c r="AD82" s="268"/>
      <c r="AE82" s="269"/>
      <c r="AF82" s="255"/>
      <c r="AG82" s="270"/>
      <c r="AH82" s="270"/>
      <c r="AI82" s="270"/>
      <c r="AJ82" s="270"/>
      <c r="AK82" s="270"/>
      <c r="AL82" s="270"/>
      <c r="AM82" s="271"/>
      <c r="AN82" s="255"/>
      <c r="AO82" s="268"/>
      <c r="AP82" s="268"/>
      <c r="AQ82" s="268"/>
      <c r="AR82" s="268"/>
      <c r="AS82" s="268"/>
      <c r="AT82" s="268"/>
      <c r="AU82" s="269"/>
      <c r="AV82" s="57"/>
      <c r="AW82" s="58"/>
      <c r="AX82" s="58"/>
      <c r="AY82" s="58"/>
      <c r="AZ82" s="58"/>
    </row>
    <row r="83" spans="1:52" ht="14.5" hidden="1" customHeight="1">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row>
    <row r="84" spans="1:52" ht="30" hidden="1" customHeight="1">
      <c r="B84" s="272" t="s">
        <v>71</v>
      </c>
      <c r="C84" s="273"/>
      <c r="D84" s="273"/>
      <c r="E84" s="273"/>
      <c r="F84" s="273"/>
      <c r="G84" s="273"/>
      <c r="H84" s="273"/>
      <c r="I84" s="273"/>
      <c r="J84" s="273"/>
      <c r="K84" s="105"/>
      <c r="L84" s="76"/>
      <c r="M84" s="76"/>
      <c r="N84" s="80"/>
      <c r="O84" s="78" t="s">
        <v>70</v>
      </c>
      <c r="P84" s="77" t="s">
        <v>72</v>
      </c>
      <c r="Q84" s="80"/>
      <c r="R84" s="80"/>
      <c r="S84" s="76"/>
      <c r="T84" s="105"/>
      <c r="U84" s="76"/>
      <c r="V84" s="105"/>
      <c r="W84" s="105"/>
      <c r="X84" s="69"/>
      <c r="Y84" s="78" t="s">
        <v>70</v>
      </c>
      <c r="Z84" s="274" t="s">
        <v>73</v>
      </c>
      <c r="AA84" s="265"/>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hidden="1" customHeight="1">
      <c r="A85" s="25"/>
      <c r="B85" s="275"/>
      <c r="C85" s="276"/>
      <c r="D85" s="276"/>
      <c r="E85" s="276"/>
      <c r="F85" s="276"/>
      <c r="G85" s="276"/>
      <c r="H85" s="276"/>
      <c r="I85" s="276"/>
      <c r="J85" s="276"/>
      <c r="K85" s="276"/>
      <c r="L85" s="276"/>
      <c r="M85" s="276"/>
      <c r="N85" s="276"/>
      <c r="O85" s="277"/>
      <c r="P85" s="278"/>
      <c r="Q85" s="279"/>
      <c r="R85" s="279"/>
      <c r="S85" s="279"/>
      <c r="T85" s="279"/>
      <c r="U85" s="279"/>
      <c r="V85" s="279"/>
      <c r="W85" s="279"/>
      <c r="X85" s="279"/>
      <c r="Y85" s="280"/>
      <c r="Z85" s="281"/>
      <c r="AA85" s="282"/>
      <c r="AB85" s="260"/>
      <c r="AC85" s="261"/>
      <c r="AD85" s="261"/>
      <c r="AE85" s="261"/>
      <c r="AF85" s="261"/>
      <c r="AG85" s="261"/>
      <c r="AH85" s="261"/>
      <c r="AI85" s="261"/>
      <c r="AJ85" s="261"/>
      <c r="AK85" s="262"/>
      <c r="AL85" s="278"/>
      <c r="AM85" s="279"/>
      <c r="AN85" s="279"/>
      <c r="AO85" s="279"/>
      <c r="AP85" s="279"/>
      <c r="AQ85" s="279"/>
      <c r="AR85" s="279"/>
      <c r="AS85" s="279"/>
      <c r="AT85" s="279"/>
      <c r="AU85" s="280"/>
      <c r="AV85" s="58"/>
      <c r="AW85" s="58"/>
      <c r="AX85" s="58"/>
      <c r="AY85" s="58"/>
      <c r="AZ85" s="58"/>
    </row>
    <row r="86" spans="1:52" ht="53.15" hidden="1" customHeight="1">
      <c r="A86" s="25"/>
      <c r="B86" s="255"/>
      <c r="C86" s="268"/>
      <c r="D86" s="268"/>
      <c r="E86" s="268"/>
      <c r="F86" s="268"/>
      <c r="G86" s="268"/>
      <c r="H86" s="268"/>
      <c r="I86" s="268"/>
      <c r="J86" s="268"/>
      <c r="K86" s="268"/>
      <c r="L86" s="268"/>
      <c r="M86" s="268"/>
      <c r="N86" s="268"/>
      <c r="O86" s="269"/>
      <c r="P86" s="283"/>
      <c r="Q86" s="270"/>
      <c r="R86" s="270"/>
      <c r="S86" s="270"/>
      <c r="T86" s="270"/>
      <c r="U86" s="270"/>
      <c r="V86" s="270"/>
      <c r="W86" s="270"/>
      <c r="X86" s="270"/>
      <c r="Y86" s="271"/>
      <c r="Z86" s="284"/>
      <c r="AA86" s="285"/>
      <c r="AB86" s="283"/>
      <c r="AC86" s="270"/>
      <c r="AD86" s="270"/>
      <c r="AE86" s="270"/>
      <c r="AF86" s="270"/>
      <c r="AG86" s="270"/>
      <c r="AH86" s="270"/>
      <c r="AI86" s="270"/>
      <c r="AJ86" s="270"/>
      <c r="AK86" s="271"/>
      <c r="AL86" s="283"/>
      <c r="AM86" s="270"/>
      <c r="AN86" s="270"/>
      <c r="AO86" s="270"/>
      <c r="AP86" s="270"/>
      <c r="AQ86" s="270"/>
      <c r="AR86" s="270"/>
      <c r="AS86" s="270"/>
      <c r="AT86" s="270"/>
      <c r="AU86" s="271"/>
      <c r="AV86" s="58"/>
      <c r="AW86" s="58"/>
      <c r="AX86" s="58"/>
      <c r="AY86" s="58"/>
      <c r="AZ86" s="58"/>
    </row>
    <row r="87" spans="1:52" ht="53.15" hidden="1" customHeight="1">
      <c r="B87" s="255"/>
      <c r="C87" s="268"/>
      <c r="D87" s="268"/>
      <c r="E87" s="268"/>
      <c r="F87" s="268"/>
      <c r="G87" s="268"/>
      <c r="H87" s="268"/>
      <c r="I87" s="268"/>
      <c r="J87" s="268"/>
      <c r="K87" s="268"/>
      <c r="L87" s="268"/>
      <c r="M87" s="268"/>
      <c r="N87" s="268"/>
      <c r="O87" s="269"/>
      <c r="P87" s="283"/>
      <c r="Q87" s="270"/>
      <c r="R87" s="270"/>
      <c r="S87" s="270"/>
      <c r="T87" s="270"/>
      <c r="U87" s="270"/>
      <c r="V87" s="270"/>
      <c r="W87" s="270"/>
      <c r="X87" s="270"/>
      <c r="Y87" s="271"/>
      <c r="Z87" s="284"/>
      <c r="AA87" s="285"/>
      <c r="AB87" s="283"/>
      <c r="AC87" s="270"/>
      <c r="AD87" s="270"/>
      <c r="AE87" s="270"/>
      <c r="AF87" s="270"/>
      <c r="AG87" s="270"/>
      <c r="AH87" s="270"/>
      <c r="AI87" s="270"/>
      <c r="AJ87" s="270"/>
      <c r="AK87" s="271"/>
      <c r="AL87" s="283"/>
      <c r="AM87" s="270"/>
      <c r="AN87" s="270"/>
      <c r="AO87" s="270"/>
      <c r="AP87" s="270"/>
      <c r="AQ87" s="270"/>
      <c r="AR87" s="270"/>
      <c r="AS87" s="270"/>
      <c r="AT87" s="270"/>
      <c r="AU87" s="271"/>
      <c r="AV87" s="58"/>
      <c r="AW87" s="58"/>
      <c r="AX87" s="58"/>
      <c r="AY87" s="58"/>
      <c r="AZ87" s="58"/>
    </row>
    <row r="88" spans="1:52" ht="53.15" hidden="1" customHeight="1">
      <c r="A88" s="25"/>
      <c r="B88" s="255"/>
      <c r="C88" s="268"/>
      <c r="D88" s="268"/>
      <c r="E88" s="268"/>
      <c r="F88" s="268"/>
      <c r="G88" s="268"/>
      <c r="H88" s="268"/>
      <c r="I88" s="268"/>
      <c r="J88" s="268"/>
      <c r="K88" s="268"/>
      <c r="L88" s="268"/>
      <c r="M88" s="268"/>
      <c r="N88" s="268"/>
      <c r="O88" s="269"/>
      <c r="P88" s="283"/>
      <c r="Q88" s="270"/>
      <c r="R88" s="270"/>
      <c r="S88" s="270"/>
      <c r="T88" s="270"/>
      <c r="U88" s="270"/>
      <c r="V88" s="270"/>
      <c r="W88" s="270"/>
      <c r="X88" s="270"/>
      <c r="Y88" s="271"/>
      <c r="Z88" s="284"/>
      <c r="AA88" s="285"/>
      <c r="AB88" s="283"/>
      <c r="AC88" s="270"/>
      <c r="AD88" s="270"/>
      <c r="AE88" s="270"/>
      <c r="AF88" s="270"/>
      <c r="AG88" s="270"/>
      <c r="AH88" s="270"/>
      <c r="AI88" s="270"/>
      <c r="AJ88" s="270"/>
      <c r="AK88" s="271"/>
      <c r="AL88" s="283"/>
      <c r="AM88" s="270"/>
      <c r="AN88" s="270"/>
      <c r="AO88" s="270"/>
      <c r="AP88" s="270"/>
      <c r="AQ88" s="270"/>
      <c r="AR88" s="270"/>
      <c r="AS88" s="270"/>
      <c r="AT88" s="270"/>
      <c r="AU88" s="271"/>
      <c r="AV88" s="58"/>
      <c r="AW88" s="58"/>
      <c r="AX88" s="58"/>
      <c r="AY88" s="58"/>
      <c r="AZ88" s="58"/>
    </row>
    <row r="89" spans="1:52" ht="53.15" hidden="1" customHeight="1">
      <c r="B89" s="255"/>
      <c r="C89" s="268"/>
      <c r="D89" s="268"/>
      <c r="E89" s="268"/>
      <c r="F89" s="268"/>
      <c r="G89" s="268"/>
      <c r="H89" s="268"/>
      <c r="I89" s="268"/>
      <c r="J89" s="268"/>
      <c r="K89" s="268"/>
      <c r="L89" s="268"/>
      <c r="M89" s="268"/>
      <c r="N89" s="268"/>
      <c r="O89" s="269"/>
      <c r="P89" s="283"/>
      <c r="Q89" s="270"/>
      <c r="R89" s="270"/>
      <c r="S89" s="270"/>
      <c r="T89" s="270"/>
      <c r="U89" s="270"/>
      <c r="V89" s="270"/>
      <c r="W89" s="270"/>
      <c r="X89" s="270"/>
      <c r="Y89" s="271"/>
      <c r="Z89" s="284"/>
      <c r="AA89" s="285"/>
      <c r="AB89" s="283"/>
      <c r="AC89" s="270"/>
      <c r="AD89" s="270"/>
      <c r="AE89" s="270"/>
      <c r="AF89" s="270"/>
      <c r="AG89" s="270"/>
      <c r="AH89" s="270"/>
      <c r="AI89" s="270"/>
      <c r="AJ89" s="270"/>
      <c r="AK89" s="271"/>
      <c r="AL89" s="283"/>
      <c r="AM89" s="270"/>
      <c r="AN89" s="270"/>
      <c r="AO89" s="270"/>
      <c r="AP89" s="270"/>
      <c r="AQ89" s="270"/>
      <c r="AR89" s="270"/>
      <c r="AS89" s="270"/>
      <c r="AT89" s="270"/>
      <c r="AU89" s="271"/>
      <c r="AV89" s="58"/>
      <c r="AW89" s="58"/>
      <c r="AX89" s="58"/>
      <c r="AY89" s="58"/>
      <c r="AZ89" s="58"/>
    </row>
    <row r="90" spans="1:52" ht="53.15" hidden="1" customHeight="1">
      <c r="A90" s="25"/>
      <c r="B90" s="255"/>
      <c r="C90" s="268"/>
      <c r="D90" s="268"/>
      <c r="E90" s="268"/>
      <c r="F90" s="268"/>
      <c r="G90" s="268"/>
      <c r="H90" s="268"/>
      <c r="I90" s="268"/>
      <c r="J90" s="268"/>
      <c r="K90" s="268"/>
      <c r="L90" s="268"/>
      <c r="M90" s="268"/>
      <c r="N90" s="268"/>
      <c r="O90" s="269"/>
      <c r="P90" s="283"/>
      <c r="Q90" s="270"/>
      <c r="R90" s="270"/>
      <c r="S90" s="270"/>
      <c r="T90" s="270"/>
      <c r="U90" s="270"/>
      <c r="V90" s="270"/>
      <c r="W90" s="270"/>
      <c r="X90" s="270"/>
      <c r="Y90" s="271"/>
      <c r="Z90" s="284"/>
      <c r="AA90" s="285"/>
      <c r="AB90" s="283"/>
      <c r="AC90" s="270"/>
      <c r="AD90" s="270"/>
      <c r="AE90" s="270"/>
      <c r="AF90" s="270"/>
      <c r="AG90" s="270"/>
      <c r="AH90" s="270"/>
      <c r="AI90" s="270"/>
      <c r="AJ90" s="270"/>
      <c r="AK90" s="271"/>
      <c r="AL90" s="283"/>
      <c r="AM90" s="270"/>
      <c r="AN90" s="270"/>
      <c r="AO90" s="270"/>
      <c r="AP90" s="270"/>
      <c r="AQ90" s="270"/>
      <c r="AR90" s="270"/>
      <c r="AS90" s="270"/>
      <c r="AT90" s="270"/>
      <c r="AU90" s="271"/>
      <c r="AV90" s="58"/>
      <c r="AW90" s="58"/>
      <c r="AX90" s="58"/>
      <c r="AY90" s="58"/>
      <c r="AZ90" s="58"/>
    </row>
    <row r="91" spans="1:52" ht="53.15" hidden="1" customHeight="1">
      <c r="B91" s="255"/>
      <c r="C91" s="268"/>
      <c r="D91" s="268"/>
      <c r="E91" s="268"/>
      <c r="F91" s="268"/>
      <c r="G91" s="268"/>
      <c r="H91" s="268"/>
      <c r="I91" s="268"/>
      <c r="J91" s="268"/>
      <c r="K91" s="268"/>
      <c r="L91" s="268"/>
      <c r="M91" s="268"/>
      <c r="N91" s="268"/>
      <c r="O91" s="269"/>
      <c r="P91" s="283"/>
      <c r="Q91" s="270"/>
      <c r="R91" s="270"/>
      <c r="S91" s="270"/>
      <c r="T91" s="270"/>
      <c r="U91" s="270"/>
      <c r="V91" s="270"/>
      <c r="W91" s="270"/>
      <c r="X91" s="270"/>
      <c r="Y91" s="271"/>
      <c r="Z91" s="284"/>
      <c r="AA91" s="285"/>
      <c r="AB91" s="283"/>
      <c r="AC91" s="270"/>
      <c r="AD91" s="270"/>
      <c r="AE91" s="270"/>
      <c r="AF91" s="270"/>
      <c r="AG91" s="270"/>
      <c r="AH91" s="270"/>
      <c r="AI91" s="270"/>
      <c r="AJ91" s="270"/>
      <c r="AK91" s="271"/>
      <c r="AL91" s="283"/>
      <c r="AM91" s="270"/>
      <c r="AN91" s="270"/>
      <c r="AO91" s="270"/>
      <c r="AP91" s="270"/>
      <c r="AQ91" s="270"/>
      <c r="AR91" s="270"/>
      <c r="AS91" s="270"/>
      <c r="AT91" s="270"/>
      <c r="AU91" s="271"/>
      <c r="AV91" s="58"/>
      <c r="AW91" s="58"/>
      <c r="AX91" s="58"/>
      <c r="AY91" s="58"/>
      <c r="AZ91" s="58"/>
    </row>
    <row r="92" spans="1:52" ht="53.15" hidden="1" customHeight="1">
      <c r="A92" s="25"/>
      <c r="B92" s="255"/>
      <c r="C92" s="268"/>
      <c r="D92" s="268"/>
      <c r="E92" s="268"/>
      <c r="F92" s="268"/>
      <c r="G92" s="268"/>
      <c r="H92" s="268"/>
      <c r="I92" s="268"/>
      <c r="J92" s="268"/>
      <c r="K92" s="268"/>
      <c r="L92" s="268"/>
      <c r="M92" s="268"/>
      <c r="N92" s="268"/>
      <c r="O92" s="269"/>
      <c r="P92" s="283"/>
      <c r="Q92" s="270"/>
      <c r="R92" s="270"/>
      <c r="S92" s="270"/>
      <c r="T92" s="270"/>
      <c r="U92" s="270"/>
      <c r="V92" s="270"/>
      <c r="W92" s="270"/>
      <c r="X92" s="270"/>
      <c r="Y92" s="271"/>
      <c r="Z92" s="284"/>
      <c r="AA92" s="285"/>
      <c r="AB92" s="283"/>
      <c r="AC92" s="270"/>
      <c r="AD92" s="270"/>
      <c r="AE92" s="270"/>
      <c r="AF92" s="270"/>
      <c r="AG92" s="270"/>
      <c r="AH92" s="270"/>
      <c r="AI92" s="270"/>
      <c r="AJ92" s="270"/>
      <c r="AK92" s="271"/>
      <c r="AL92" s="283"/>
      <c r="AM92" s="270"/>
      <c r="AN92" s="270"/>
      <c r="AO92" s="270"/>
      <c r="AP92" s="270"/>
      <c r="AQ92" s="270"/>
      <c r="AR92" s="270"/>
      <c r="AS92" s="270"/>
      <c r="AT92" s="270"/>
      <c r="AU92" s="271"/>
      <c r="AV92" s="58"/>
      <c r="AW92" s="58"/>
      <c r="AX92" s="58"/>
      <c r="AY92" s="58"/>
      <c r="AZ92" s="58"/>
    </row>
    <row r="93" spans="1:52" ht="53.15" hidden="1" customHeight="1">
      <c r="A93" s="25"/>
      <c r="B93" s="255"/>
      <c r="C93" s="268"/>
      <c r="D93" s="268"/>
      <c r="E93" s="268"/>
      <c r="F93" s="268"/>
      <c r="G93" s="268"/>
      <c r="H93" s="268"/>
      <c r="I93" s="268"/>
      <c r="J93" s="268"/>
      <c r="K93" s="268"/>
      <c r="L93" s="268"/>
      <c r="M93" s="268"/>
      <c r="N93" s="268"/>
      <c r="O93" s="269"/>
      <c r="P93" s="283"/>
      <c r="Q93" s="270"/>
      <c r="R93" s="270"/>
      <c r="S93" s="270"/>
      <c r="T93" s="270"/>
      <c r="U93" s="270"/>
      <c r="V93" s="270"/>
      <c r="W93" s="270"/>
      <c r="X93" s="270"/>
      <c r="Y93" s="271"/>
      <c r="Z93" s="284"/>
      <c r="AA93" s="285"/>
      <c r="AB93" s="283"/>
      <c r="AC93" s="270"/>
      <c r="AD93" s="270"/>
      <c r="AE93" s="270"/>
      <c r="AF93" s="270"/>
      <c r="AG93" s="270"/>
      <c r="AH93" s="270"/>
      <c r="AI93" s="270"/>
      <c r="AJ93" s="270"/>
      <c r="AK93" s="271"/>
      <c r="AL93" s="283"/>
      <c r="AM93" s="270"/>
      <c r="AN93" s="270"/>
      <c r="AO93" s="270"/>
      <c r="AP93" s="270"/>
      <c r="AQ93" s="270"/>
      <c r="AR93" s="270"/>
      <c r="AS93" s="270"/>
      <c r="AT93" s="270"/>
      <c r="AU93" s="271"/>
      <c r="AV93" s="58"/>
      <c r="AW93" s="58"/>
      <c r="AX93" s="58"/>
      <c r="AY93" s="58"/>
      <c r="AZ93" s="58"/>
    </row>
    <row r="94" spans="1:52" ht="53.15" hidden="1" customHeight="1">
      <c r="B94" s="255"/>
      <c r="C94" s="268"/>
      <c r="D94" s="268"/>
      <c r="E94" s="268"/>
      <c r="F94" s="268"/>
      <c r="G94" s="268"/>
      <c r="H94" s="268"/>
      <c r="I94" s="268"/>
      <c r="J94" s="268"/>
      <c r="K94" s="268"/>
      <c r="L94" s="268"/>
      <c r="M94" s="268"/>
      <c r="N94" s="268"/>
      <c r="O94" s="269"/>
      <c r="P94" s="283"/>
      <c r="Q94" s="270"/>
      <c r="R94" s="270"/>
      <c r="S94" s="270"/>
      <c r="T94" s="270"/>
      <c r="U94" s="270"/>
      <c r="V94" s="270"/>
      <c r="W94" s="270"/>
      <c r="X94" s="270"/>
      <c r="Y94" s="271"/>
      <c r="Z94" s="284"/>
      <c r="AA94" s="285"/>
      <c r="AB94" s="283"/>
      <c r="AC94" s="270"/>
      <c r="AD94" s="270"/>
      <c r="AE94" s="270"/>
      <c r="AF94" s="270"/>
      <c r="AG94" s="270"/>
      <c r="AH94" s="270"/>
      <c r="AI94" s="270"/>
      <c r="AJ94" s="270"/>
      <c r="AK94" s="271"/>
      <c r="AL94" s="283"/>
      <c r="AM94" s="270"/>
      <c r="AN94" s="270"/>
      <c r="AO94" s="270"/>
      <c r="AP94" s="270"/>
      <c r="AQ94" s="270"/>
      <c r="AR94" s="270"/>
      <c r="AS94" s="270"/>
      <c r="AT94" s="270"/>
      <c r="AU94" s="271"/>
      <c r="AV94" s="58"/>
      <c r="AW94" s="58"/>
      <c r="AX94" s="58"/>
      <c r="AY94" s="58"/>
      <c r="AZ94" s="58"/>
    </row>
    <row r="95" spans="1:52" hidden="1">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hidden="1">
      <c r="B96" s="40" t="s">
        <v>75</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hidden="1" customHeight="1">
      <c r="B97" s="286"/>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8"/>
      <c r="AG97" s="286"/>
      <c r="AH97" s="287"/>
      <c r="AI97" s="287"/>
      <c r="AJ97" s="287"/>
      <c r="AK97" s="287"/>
      <c r="AL97" s="287"/>
      <c r="AM97" s="287"/>
      <c r="AN97" s="287"/>
      <c r="AO97" s="287"/>
      <c r="AP97" s="287"/>
      <c r="AQ97" s="287"/>
      <c r="AR97" s="287"/>
      <c r="AS97" s="287"/>
      <c r="AT97" s="287"/>
      <c r="AU97" s="288"/>
      <c r="AV97" s="11" t="str">
        <f t="shared" ref="AV97:AV145" si="0">LEN(B97)&amp;"/200字"</f>
        <v>0/200字</v>
      </c>
    </row>
    <row r="98" spans="2:48" ht="50.5" hidden="1" customHeight="1">
      <c r="B98" s="289"/>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1"/>
      <c r="AG98" s="289"/>
      <c r="AH98" s="292"/>
      <c r="AI98" s="292"/>
      <c r="AJ98" s="292"/>
      <c r="AK98" s="292"/>
      <c r="AL98" s="292"/>
      <c r="AM98" s="292"/>
      <c r="AN98" s="292"/>
      <c r="AO98" s="292"/>
      <c r="AP98" s="292"/>
      <c r="AQ98" s="292"/>
      <c r="AR98" s="292"/>
      <c r="AS98" s="292"/>
      <c r="AT98" s="292"/>
      <c r="AU98" s="293"/>
      <c r="AV98" s="11" t="str">
        <f t="shared" si="0"/>
        <v>0/200字</v>
      </c>
    </row>
    <row r="99" spans="2:48" ht="50.5" hidden="1" customHeight="1">
      <c r="B99" s="289"/>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1"/>
      <c r="AG99" s="289"/>
      <c r="AH99" s="292"/>
      <c r="AI99" s="292"/>
      <c r="AJ99" s="292"/>
      <c r="AK99" s="292"/>
      <c r="AL99" s="292"/>
      <c r="AM99" s="292"/>
      <c r="AN99" s="292"/>
      <c r="AO99" s="292"/>
      <c r="AP99" s="292"/>
      <c r="AQ99" s="292"/>
      <c r="AR99" s="292"/>
      <c r="AS99" s="292"/>
      <c r="AT99" s="292"/>
      <c r="AU99" s="293"/>
      <c r="AV99" s="11" t="str">
        <f t="shared" si="0"/>
        <v>0/200字</v>
      </c>
    </row>
    <row r="100" spans="2:48" ht="50.5" hidden="1" customHeight="1">
      <c r="B100" s="289"/>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c r="AE100" s="290"/>
      <c r="AF100" s="291"/>
      <c r="AG100" s="289"/>
      <c r="AH100" s="292"/>
      <c r="AI100" s="292"/>
      <c r="AJ100" s="292"/>
      <c r="AK100" s="292"/>
      <c r="AL100" s="292"/>
      <c r="AM100" s="292"/>
      <c r="AN100" s="292"/>
      <c r="AO100" s="292"/>
      <c r="AP100" s="292"/>
      <c r="AQ100" s="292"/>
      <c r="AR100" s="292"/>
      <c r="AS100" s="292"/>
      <c r="AT100" s="292"/>
      <c r="AU100" s="293"/>
      <c r="AV100" s="11" t="str">
        <f t="shared" si="0"/>
        <v>0/200字</v>
      </c>
    </row>
    <row r="101" spans="2:48" ht="50.5" hidden="1" customHeight="1">
      <c r="B101" s="289"/>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1"/>
      <c r="AG101" s="289"/>
      <c r="AH101" s="292"/>
      <c r="AI101" s="292"/>
      <c r="AJ101" s="292"/>
      <c r="AK101" s="292"/>
      <c r="AL101" s="292"/>
      <c r="AM101" s="292"/>
      <c r="AN101" s="292"/>
      <c r="AO101" s="292"/>
      <c r="AP101" s="292"/>
      <c r="AQ101" s="292"/>
      <c r="AR101" s="292"/>
      <c r="AS101" s="292"/>
      <c r="AT101" s="292"/>
      <c r="AU101" s="293"/>
      <c r="AV101" s="11" t="str">
        <f t="shared" si="0"/>
        <v>0/200字</v>
      </c>
    </row>
    <row r="102" spans="2:48" ht="50.5" hidden="1" customHeight="1">
      <c r="B102" s="289"/>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1"/>
      <c r="AG102" s="289"/>
      <c r="AH102" s="292"/>
      <c r="AI102" s="292"/>
      <c r="AJ102" s="292"/>
      <c r="AK102" s="292"/>
      <c r="AL102" s="292"/>
      <c r="AM102" s="292"/>
      <c r="AN102" s="292"/>
      <c r="AO102" s="292"/>
      <c r="AP102" s="292"/>
      <c r="AQ102" s="292"/>
      <c r="AR102" s="292"/>
      <c r="AS102" s="292"/>
      <c r="AT102" s="292"/>
      <c r="AU102" s="293"/>
      <c r="AV102" s="11" t="str">
        <f t="shared" si="0"/>
        <v>0/200字</v>
      </c>
    </row>
    <row r="103" spans="2:48" ht="50.5" hidden="1" customHeight="1">
      <c r="B103" s="289"/>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1"/>
      <c r="AG103" s="289"/>
      <c r="AH103" s="292"/>
      <c r="AI103" s="292"/>
      <c r="AJ103" s="292"/>
      <c r="AK103" s="292"/>
      <c r="AL103" s="292"/>
      <c r="AM103" s="292"/>
      <c r="AN103" s="292"/>
      <c r="AO103" s="292"/>
      <c r="AP103" s="292"/>
      <c r="AQ103" s="292"/>
      <c r="AR103" s="292"/>
      <c r="AS103" s="292"/>
      <c r="AT103" s="292"/>
      <c r="AU103" s="293"/>
      <c r="AV103" s="11" t="str">
        <f t="shared" si="0"/>
        <v>0/200字</v>
      </c>
    </row>
    <row r="104" spans="2:48" ht="50.5" hidden="1" customHeight="1">
      <c r="B104" s="289"/>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0"/>
      <c r="AE104" s="290"/>
      <c r="AF104" s="291"/>
      <c r="AG104" s="289"/>
      <c r="AH104" s="292"/>
      <c r="AI104" s="292"/>
      <c r="AJ104" s="292"/>
      <c r="AK104" s="292"/>
      <c r="AL104" s="292"/>
      <c r="AM104" s="292"/>
      <c r="AN104" s="292"/>
      <c r="AO104" s="292"/>
      <c r="AP104" s="292"/>
      <c r="AQ104" s="292"/>
      <c r="AR104" s="292"/>
      <c r="AS104" s="292"/>
      <c r="AT104" s="292"/>
      <c r="AU104" s="293"/>
      <c r="AV104" s="11" t="str">
        <f t="shared" si="0"/>
        <v>0/200字</v>
      </c>
    </row>
    <row r="105" spans="2:48" ht="50.5" hidden="1" customHeight="1">
      <c r="B105" s="289"/>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1"/>
      <c r="AG105" s="289"/>
      <c r="AH105" s="292"/>
      <c r="AI105" s="292"/>
      <c r="AJ105" s="292"/>
      <c r="AK105" s="292"/>
      <c r="AL105" s="292"/>
      <c r="AM105" s="292"/>
      <c r="AN105" s="292"/>
      <c r="AO105" s="292"/>
      <c r="AP105" s="292"/>
      <c r="AQ105" s="292"/>
      <c r="AR105" s="292"/>
      <c r="AS105" s="292"/>
      <c r="AT105" s="292"/>
      <c r="AU105" s="293"/>
      <c r="AV105" s="11" t="str">
        <f t="shared" si="0"/>
        <v>0/200字</v>
      </c>
    </row>
    <row r="106" spans="2:48" ht="6.65" hidden="1" customHeight="1">
      <c r="B106" s="289"/>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1"/>
      <c r="AG106" s="289"/>
      <c r="AH106" s="292"/>
      <c r="AI106" s="292"/>
      <c r="AJ106" s="292"/>
      <c r="AK106" s="292"/>
      <c r="AL106" s="292"/>
      <c r="AM106" s="292"/>
      <c r="AN106" s="292"/>
      <c r="AO106" s="292"/>
      <c r="AP106" s="292"/>
      <c r="AQ106" s="292"/>
      <c r="AR106" s="292"/>
      <c r="AS106" s="292"/>
      <c r="AT106" s="292"/>
      <c r="AU106" s="293"/>
      <c r="AV106" s="11" t="str">
        <f t="shared" si="0"/>
        <v>0/200字</v>
      </c>
    </row>
    <row r="107" spans="2:48" ht="6.65" hidden="1" customHeight="1">
      <c r="B107" s="289"/>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1"/>
      <c r="AG107" s="289"/>
      <c r="AH107" s="292"/>
      <c r="AI107" s="292"/>
      <c r="AJ107" s="292"/>
      <c r="AK107" s="292"/>
      <c r="AL107" s="292"/>
      <c r="AM107" s="292"/>
      <c r="AN107" s="292"/>
      <c r="AO107" s="292"/>
      <c r="AP107" s="292"/>
      <c r="AQ107" s="292"/>
      <c r="AR107" s="292"/>
      <c r="AS107" s="292"/>
      <c r="AT107" s="292"/>
      <c r="AU107" s="293"/>
      <c r="AV107" s="11" t="str">
        <f t="shared" si="0"/>
        <v>0/200字</v>
      </c>
    </row>
    <row r="108" spans="2:48" ht="6.65" hidden="1" customHeight="1">
      <c r="B108" s="289"/>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1"/>
      <c r="AG108" s="289"/>
      <c r="AH108" s="292"/>
      <c r="AI108" s="292"/>
      <c r="AJ108" s="292"/>
      <c r="AK108" s="292"/>
      <c r="AL108" s="292"/>
      <c r="AM108" s="292"/>
      <c r="AN108" s="292"/>
      <c r="AO108" s="292"/>
      <c r="AP108" s="292"/>
      <c r="AQ108" s="292"/>
      <c r="AR108" s="292"/>
      <c r="AS108" s="292"/>
      <c r="AT108" s="292"/>
      <c r="AU108" s="293"/>
      <c r="AV108" s="11" t="str">
        <f t="shared" si="0"/>
        <v>0/200字</v>
      </c>
    </row>
    <row r="109" spans="2:48" ht="6.65" hidden="1" customHeight="1">
      <c r="B109" s="289"/>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AA109" s="290"/>
      <c r="AB109" s="290"/>
      <c r="AC109" s="290"/>
      <c r="AD109" s="290"/>
      <c r="AE109" s="290"/>
      <c r="AF109" s="291"/>
      <c r="AG109" s="289"/>
      <c r="AH109" s="292"/>
      <c r="AI109" s="292"/>
      <c r="AJ109" s="292"/>
      <c r="AK109" s="292"/>
      <c r="AL109" s="292"/>
      <c r="AM109" s="292"/>
      <c r="AN109" s="292"/>
      <c r="AO109" s="292"/>
      <c r="AP109" s="292"/>
      <c r="AQ109" s="292"/>
      <c r="AR109" s="292"/>
      <c r="AS109" s="292"/>
      <c r="AT109" s="292"/>
      <c r="AU109" s="293"/>
      <c r="AV109" s="11" t="str">
        <f t="shared" si="0"/>
        <v>0/200字</v>
      </c>
    </row>
    <row r="110" spans="2:48" ht="6.65" hidden="1" customHeight="1">
      <c r="B110" s="289"/>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1"/>
      <c r="AG110" s="289"/>
      <c r="AH110" s="292"/>
      <c r="AI110" s="292"/>
      <c r="AJ110" s="292"/>
      <c r="AK110" s="292"/>
      <c r="AL110" s="292"/>
      <c r="AM110" s="292"/>
      <c r="AN110" s="292"/>
      <c r="AO110" s="292"/>
      <c r="AP110" s="292"/>
      <c r="AQ110" s="292"/>
      <c r="AR110" s="292"/>
      <c r="AS110" s="292"/>
      <c r="AT110" s="292"/>
      <c r="AU110" s="293"/>
      <c r="AV110" s="11" t="str">
        <f t="shared" si="0"/>
        <v>0/200字</v>
      </c>
    </row>
    <row r="111" spans="2:48" ht="6.65" hidden="1" customHeight="1">
      <c r="B111" s="289"/>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90"/>
      <c r="AD111" s="290"/>
      <c r="AE111" s="290"/>
      <c r="AF111" s="291"/>
      <c r="AG111" s="289"/>
      <c r="AH111" s="292"/>
      <c r="AI111" s="292"/>
      <c r="AJ111" s="292"/>
      <c r="AK111" s="292"/>
      <c r="AL111" s="292"/>
      <c r="AM111" s="292"/>
      <c r="AN111" s="292"/>
      <c r="AO111" s="292"/>
      <c r="AP111" s="292"/>
      <c r="AQ111" s="292"/>
      <c r="AR111" s="292"/>
      <c r="AS111" s="292"/>
      <c r="AT111" s="292"/>
      <c r="AU111" s="293"/>
      <c r="AV111" s="11" t="str">
        <f t="shared" si="0"/>
        <v>0/200字</v>
      </c>
    </row>
    <row r="112" spans="2:48" ht="6.65" hidden="1" customHeight="1">
      <c r="B112" s="289"/>
      <c r="C112" s="290"/>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1"/>
      <c r="AG112" s="289"/>
      <c r="AH112" s="292"/>
      <c r="AI112" s="292"/>
      <c r="AJ112" s="292"/>
      <c r="AK112" s="292"/>
      <c r="AL112" s="292"/>
      <c r="AM112" s="292"/>
      <c r="AN112" s="292"/>
      <c r="AO112" s="292"/>
      <c r="AP112" s="292"/>
      <c r="AQ112" s="292"/>
      <c r="AR112" s="292"/>
      <c r="AS112" s="292"/>
      <c r="AT112" s="292"/>
      <c r="AU112" s="293"/>
      <c r="AV112" s="11" t="str">
        <f t="shared" si="0"/>
        <v>0/200字</v>
      </c>
    </row>
    <row r="113" spans="1:48" ht="6.65" hidden="1" customHeight="1">
      <c r="B113" s="289"/>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290"/>
      <c r="AE113" s="290"/>
      <c r="AF113" s="291"/>
      <c r="AG113" s="289"/>
      <c r="AH113" s="292"/>
      <c r="AI113" s="292"/>
      <c r="AJ113" s="292"/>
      <c r="AK113" s="292"/>
      <c r="AL113" s="292"/>
      <c r="AM113" s="292"/>
      <c r="AN113" s="292"/>
      <c r="AO113" s="292"/>
      <c r="AP113" s="292"/>
      <c r="AQ113" s="292"/>
      <c r="AR113" s="292"/>
      <c r="AS113" s="292"/>
      <c r="AT113" s="292"/>
      <c r="AU113" s="293"/>
      <c r="AV113" s="11" t="str">
        <f t="shared" si="0"/>
        <v>0/200字</v>
      </c>
    </row>
    <row r="114" spans="1:48" ht="6.65" hidden="1" customHeight="1">
      <c r="B114" s="289"/>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1"/>
      <c r="AG114" s="289"/>
      <c r="AH114" s="292"/>
      <c r="AI114" s="292"/>
      <c r="AJ114" s="292"/>
      <c r="AK114" s="292"/>
      <c r="AL114" s="292"/>
      <c r="AM114" s="292"/>
      <c r="AN114" s="292"/>
      <c r="AO114" s="292"/>
      <c r="AP114" s="292"/>
      <c r="AQ114" s="292"/>
      <c r="AR114" s="292"/>
      <c r="AS114" s="292"/>
      <c r="AT114" s="292"/>
      <c r="AU114" s="293"/>
      <c r="AV114" s="11" t="str">
        <f t="shared" si="0"/>
        <v>0/200字</v>
      </c>
    </row>
    <row r="115" spans="1:48" ht="6.65" hidden="1" customHeight="1">
      <c r="B115" s="289"/>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1"/>
      <c r="AG115" s="289"/>
      <c r="AH115" s="292"/>
      <c r="AI115" s="292"/>
      <c r="AJ115" s="292"/>
      <c r="AK115" s="292"/>
      <c r="AL115" s="292"/>
      <c r="AM115" s="292"/>
      <c r="AN115" s="292"/>
      <c r="AO115" s="292"/>
      <c r="AP115" s="292"/>
      <c r="AQ115" s="292"/>
      <c r="AR115" s="292"/>
      <c r="AS115" s="292"/>
      <c r="AT115" s="292"/>
      <c r="AU115" s="293"/>
      <c r="AV115" s="11" t="str">
        <f t="shared" si="0"/>
        <v>0/200字</v>
      </c>
    </row>
    <row r="116" spans="1:48" ht="6.65" hidden="1" customHeight="1">
      <c r="B116" s="289"/>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1"/>
      <c r="AG116" s="289"/>
      <c r="AH116" s="292"/>
      <c r="AI116" s="292"/>
      <c r="AJ116" s="292"/>
      <c r="AK116" s="292"/>
      <c r="AL116" s="292"/>
      <c r="AM116" s="292"/>
      <c r="AN116" s="292"/>
      <c r="AO116" s="292"/>
      <c r="AP116" s="292"/>
      <c r="AQ116" s="292"/>
      <c r="AR116" s="292"/>
      <c r="AS116" s="292"/>
      <c r="AT116" s="292"/>
      <c r="AU116" s="293"/>
      <c r="AV116" s="11" t="str">
        <f t="shared" si="0"/>
        <v>0/200字</v>
      </c>
    </row>
    <row r="117" spans="1:48" ht="6.65" hidden="1" customHeight="1">
      <c r="B117" s="289"/>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1"/>
      <c r="AG117" s="289"/>
      <c r="AH117" s="292"/>
      <c r="AI117" s="292"/>
      <c r="AJ117" s="292"/>
      <c r="AK117" s="292"/>
      <c r="AL117" s="292"/>
      <c r="AM117" s="292"/>
      <c r="AN117" s="292"/>
      <c r="AO117" s="292"/>
      <c r="AP117" s="292"/>
      <c r="AQ117" s="292"/>
      <c r="AR117" s="292"/>
      <c r="AS117" s="292"/>
      <c r="AT117" s="292"/>
      <c r="AU117" s="293"/>
      <c r="AV117" s="11" t="str">
        <f t="shared" si="0"/>
        <v>0/200字</v>
      </c>
    </row>
    <row r="118" spans="1:48" ht="6.65" hidden="1" customHeight="1">
      <c r="B118" s="289"/>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1"/>
      <c r="AG118" s="289"/>
      <c r="AH118" s="292"/>
      <c r="AI118" s="292"/>
      <c r="AJ118" s="292"/>
      <c r="AK118" s="292"/>
      <c r="AL118" s="292"/>
      <c r="AM118" s="292"/>
      <c r="AN118" s="292"/>
      <c r="AO118" s="292"/>
      <c r="AP118" s="292"/>
      <c r="AQ118" s="292"/>
      <c r="AR118" s="292"/>
      <c r="AS118" s="292"/>
      <c r="AT118" s="292"/>
      <c r="AU118" s="293"/>
      <c r="AV118" s="11" t="str">
        <f t="shared" si="0"/>
        <v>0/200字</v>
      </c>
    </row>
    <row r="119" spans="1:48" ht="6.65" hidden="1" customHeight="1">
      <c r="B119" s="289"/>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1"/>
      <c r="AG119" s="289"/>
      <c r="AH119" s="292"/>
      <c r="AI119" s="292"/>
      <c r="AJ119" s="292"/>
      <c r="AK119" s="292"/>
      <c r="AL119" s="292"/>
      <c r="AM119" s="292"/>
      <c r="AN119" s="292"/>
      <c r="AO119" s="292"/>
      <c r="AP119" s="292"/>
      <c r="AQ119" s="292"/>
      <c r="AR119" s="292"/>
      <c r="AS119" s="292"/>
      <c r="AT119" s="292"/>
      <c r="AU119" s="293"/>
      <c r="AV119" s="11" t="str">
        <f t="shared" si="0"/>
        <v>0/200字</v>
      </c>
    </row>
    <row r="120" spans="1:48" ht="6.65" hidden="1" customHeight="1">
      <c r="B120" s="289"/>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1"/>
      <c r="AG120" s="289"/>
      <c r="AH120" s="292"/>
      <c r="AI120" s="292"/>
      <c r="AJ120" s="292"/>
      <c r="AK120" s="292"/>
      <c r="AL120" s="292"/>
      <c r="AM120" s="292"/>
      <c r="AN120" s="292"/>
      <c r="AO120" s="292"/>
      <c r="AP120" s="292"/>
      <c r="AQ120" s="292"/>
      <c r="AR120" s="292"/>
      <c r="AS120" s="292"/>
      <c r="AT120" s="292"/>
      <c r="AU120" s="293"/>
      <c r="AV120" s="11" t="str">
        <f t="shared" si="0"/>
        <v>0/200字</v>
      </c>
    </row>
    <row r="121" spans="1:48" ht="6.65" hidden="1" customHeight="1">
      <c r="B121" s="289"/>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1"/>
      <c r="AG121" s="289"/>
      <c r="AH121" s="292"/>
      <c r="AI121" s="292"/>
      <c r="AJ121" s="292"/>
      <c r="AK121" s="292"/>
      <c r="AL121" s="292"/>
      <c r="AM121" s="292"/>
      <c r="AN121" s="292"/>
      <c r="AO121" s="292"/>
      <c r="AP121" s="292"/>
      <c r="AQ121" s="292"/>
      <c r="AR121" s="292"/>
      <c r="AS121" s="292"/>
      <c r="AT121" s="292"/>
      <c r="AU121" s="293"/>
      <c r="AV121" s="11" t="str">
        <f t="shared" si="0"/>
        <v>0/200字</v>
      </c>
    </row>
    <row r="122" spans="1:48" ht="6.65" hidden="1" customHeight="1">
      <c r="B122" s="289"/>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1"/>
      <c r="AG122" s="289"/>
      <c r="AH122" s="292"/>
      <c r="AI122" s="292"/>
      <c r="AJ122" s="292"/>
      <c r="AK122" s="292"/>
      <c r="AL122" s="292"/>
      <c r="AM122" s="292"/>
      <c r="AN122" s="292"/>
      <c r="AO122" s="292"/>
      <c r="AP122" s="292"/>
      <c r="AQ122" s="292"/>
      <c r="AR122" s="292"/>
      <c r="AS122" s="292"/>
      <c r="AT122" s="292"/>
      <c r="AU122" s="293"/>
      <c r="AV122" s="11" t="str">
        <f t="shared" si="0"/>
        <v>0/200字</v>
      </c>
    </row>
    <row r="123" spans="1:48" ht="6.65" hidden="1" customHeight="1">
      <c r="B123" s="28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1"/>
      <c r="AG123" s="289"/>
      <c r="AH123" s="292"/>
      <c r="AI123" s="292"/>
      <c r="AJ123" s="292"/>
      <c r="AK123" s="292"/>
      <c r="AL123" s="292"/>
      <c r="AM123" s="292"/>
      <c r="AN123" s="292"/>
      <c r="AO123" s="292"/>
      <c r="AP123" s="292"/>
      <c r="AQ123" s="292"/>
      <c r="AR123" s="292"/>
      <c r="AS123" s="292"/>
      <c r="AT123" s="292"/>
      <c r="AU123" s="293"/>
      <c r="AV123" s="11" t="str">
        <f t="shared" si="0"/>
        <v>0/200字</v>
      </c>
    </row>
    <row r="124" spans="1:48" ht="6.65" hidden="1" customHeight="1">
      <c r="B124" s="289"/>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1"/>
      <c r="AG124" s="289"/>
      <c r="AH124" s="292"/>
      <c r="AI124" s="292"/>
      <c r="AJ124" s="292"/>
      <c r="AK124" s="292"/>
      <c r="AL124" s="292"/>
      <c r="AM124" s="292"/>
      <c r="AN124" s="292"/>
      <c r="AO124" s="292"/>
      <c r="AP124" s="292"/>
      <c r="AQ124" s="292"/>
      <c r="AR124" s="292"/>
      <c r="AS124" s="292"/>
      <c r="AT124" s="292"/>
      <c r="AU124" s="293"/>
      <c r="AV124" s="11" t="str">
        <f t="shared" si="0"/>
        <v>0/200字</v>
      </c>
    </row>
    <row r="125" spans="1:48" ht="6.65" hidden="1" customHeight="1">
      <c r="B125" s="289"/>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1"/>
      <c r="AG125" s="289"/>
      <c r="AH125" s="292"/>
      <c r="AI125" s="292"/>
      <c r="AJ125" s="292"/>
      <c r="AK125" s="292"/>
      <c r="AL125" s="292"/>
      <c r="AM125" s="292"/>
      <c r="AN125" s="292"/>
      <c r="AO125" s="292"/>
      <c r="AP125" s="292"/>
      <c r="AQ125" s="292"/>
      <c r="AR125" s="292"/>
      <c r="AS125" s="292"/>
      <c r="AT125" s="292"/>
      <c r="AU125" s="293"/>
      <c r="AV125" s="11" t="str">
        <f t="shared" si="0"/>
        <v>0/200字</v>
      </c>
    </row>
    <row r="126" spans="1:48" ht="6.65" hidden="1" customHeight="1">
      <c r="A126" s="30"/>
      <c r="B126" s="289"/>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1"/>
      <c r="AG126" s="289"/>
      <c r="AH126" s="292"/>
      <c r="AI126" s="292"/>
      <c r="AJ126" s="292"/>
      <c r="AK126" s="292"/>
      <c r="AL126" s="292"/>
      <c r="AM126" s="292"/>
      <c r="AN126" s="292"/>
      <c r="AO126" s="292"/>
      <c r="AP126" s="292"/>
      <c r="AQ126" s="292"/>
      <c r="AR126" s="292"/>
      <c r="AS126" s="292"/>
      <c r="AT126" s="292"/>
      <c r="AU126" s="293"/>
      <c r="AV126" s="11" t="str">
        <f t="shared" si="0"/>
        <v>0/200字</v>
      </c>
    </row>
    <row r="127" spans="1:48" ht="6.65" hidden="1" customHeight="1">
      <c r="A127" s="30"/>
      <c r="B127" s="289"/>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1"/>
      <c r="AG127" s="289"/>
      <c r="AH127" s="292"/>
      <c r="AI127" s="292"/>
      <c r="AJ127" s="292"/>
      <c r="AK127" s="292"/>
      <c r="AL127" s="292"/>
      <c r="AM127" s="292"/>
      <c r="AN127" s="292"/>
      <c r="AO127" s="292"/>
      <c r="AP127" s="292"/>
      <c r="AQ127" s="292"/>
      <c r="AR127" s="292"/>
      <c r="AS127" s="292"/>
      <c r="AT127" s="292"/>
      <c r="AU127" s="293"/>
      <c r="AV127" s="11" t="str">
        <f t="shared" si="0"/>
        <v>0/200字</v>
      </c>
    </row>
    <row r="128" spans="1:48" ht="6.65" hidden="1" customHeight="1">
      <c r="A128" s="30"/>
      <c r="B128" s="289"/>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1"/>
      <c r="AG128" s="289"/>
      <c r="AH128" s="292"/>
      <c r="AI128" s="292"/>
      <c r="AJ128" s="292"/>
      <c r="AK128" s="292"/>
      <c r="AL128" s="292"/>
      <c r="AM128" s="292"/>
      <c r="AN128" s="292"/>
      <c r="AO128" s="292"/>
      <c r="AP128" s="292"/>
      <c r="AQ128" s="292"/>
      <c r="AR128" s="292"/>
      <c r="AS128" s="292"/>
      <c r="AT128" s="292"/>
      <c r="AU128" s="293"/>
      <c r="AV128" s="11" t="str">
        <f t="shared" si="0"/>
        <v>0/200字</v>
      </c>
    </row>
    <row r="129" spans="1:48" ht="6.65" hidden="1" customHeight="1">
      <c r="A129" s="30"/>
      <c r="B129" s="289"/>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1"/>
      <c r="AG129" s="289"/>
      <c r="AH129" s="292"/>
      <c r="AI129" s="292"/>
      <c r="AJ129" s="292"/>
      <c r="AK129" s="292"/>
      <c r="AL129" s="292"/>
      <c r="AM129" s="292"/>
      <c r="AN129" s="292"/>
      <c r="AO129" s="292"/>
      <c r="AP129" s="292"/>
      <c r="AQ129" s="292"/>
      <c r="AR129" s="292"/>
      <c r="AS129" s="292"/>
      <c r="AT129" s="292"/>
      <c r="AU129" s="293"/>
      <c r="AV129" s="11" t="str">
        <f t="shared" si="0"/>
        <v>0/200字</v>
      </c>
    </row>
    <row r="130" spans="1:48" ht="6.65" hidden="1" customHeight="1">
      <c r="A130" s="30"/>
      <c r="B130" s="289"/>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1"/>
      <c r="AG130" s="289"/>
      <c r="AH130" s="292"/>
      <c r="AI130" s="292"/>
      <c r="AJ130" s="292"/>
      <c r="AK130" s="292"/>
      <c r="AL130" s="292"/>
      <c r="AM130" s="292"/>
      <c r="AN130" s="292"/>
      <c r="AO130" s="292"/>
      <c r="AP130" s="292"/>
      <c r="AQ130" s="292"/>
      <c r="AR130" s="292"/>
      <c r="AS130" s="292"/>
      <c r="AT130" s="292"/>
      <c r="AU130" s="293"/>
      <c r="AV130" s="11" t="str">
        <f t="shared" si="0"/>
        <v>0/200字</v>
      </c>
    </row>
    <row r="131" spans="1:48" ht="6.65" hidden="1" customHeight="1">
      <c r="A131" s="30"/>
      <c r="B131" s="289"/>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1"/>
      <c r="AG131" s="289"/>
      <c r="AH131" s="292"/>
      <c r="AI131" s="292"/>
      <c r="AJ131" s="292"/>
      <c r="AK131" s="292"/>
      <c r="AL131" s="292"/>
      <c r="AM131" s="292"/>
      <c r="AN131" s="292"/>
      <c r="AO131" s="292"/>
      <c r="AP131" s="292"/>
      <c r="AQ131" s="292"/>
      <c r="AR131" s="292"/>
      <c r="AS131" s="292"/>
      <c r="AT131" s="292"/>
      <c r="AU131" s="293"/>
      <c r="AV131" s="11" t="str">
        <f t="shared" si="0"/>
        <v>0/200字</v>
      </c>
    </row>
    <row r="132" spans="1:48" ht="6.65" hidden="1" customHeight="1">
      <c r="A132" s="30"/>
      <c r="B132" s="289"/>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1"/>
      <c r="AG132" s="289"/>
      <c r="AH132" s="292"/>
      <c r="AI132" s="292"/>
      <c r="AJ132" s="292"/>
      <c r="AK132" s="292"/>
      <c r="AL132" s="292"/>
      <c r="AM132" s="292"/>
      <c r="AN132" s="292"/>
      <c r="AO132" s="292"/>
      <c r="AP132" s="292"/>
      <c r="AQ132" s="292"/>
      <c r="AR132" s="292"/>
      <c r="AS132" s="292"/>
      <c r="AT132" s="292"/>
      <c r="AU132" s="293"/>
      <c r="AV132" s="11" t="str">
        <f t="shared" si="0"/>
        <v>0/200字</v>
      </c>
    </row>
    <row r="133" spans="1:48" ht="6.65" hidden="1" customHeight="1">
      <c r="A133" s="30"/>
      <c r="B133" s="289"/>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AA133" s="290"/>
      <c r="AB133" s="290"/>
      <c r="AC133" s="290"/>
      <c r="AD133" s="290"/>
      <c r="AE133" s="290"/>
      <c r="AF133" s="291"/>
      <c r="AG133" s="289"/>
      <c r="AH133" s="292"/>
      <c r="AI133" s="292"/>
      <c r="AJ133" s="292"/>
      <c r="AK133" s="292"/>
      <c r="AL133" s="292"/>
      <c r="AM133" s="292"/>
      <c r="AN133" s="292"/>
      <c r="AO133" s="292"/>
      <c r="AP133" s="292"/>
      <c r="AQ133" s="292"/>
      <c r="AR133" s="292"/>
      <c r="AS133" s="292"/>
      <c r="AT133" s="292"/>
      <c r="AU133" s="293"/>
      <c r="AV133" s="11" t="str">
        <f t="shared" si="0"/>
        <v>0/200字</v>
      </c>
    </row>
    <row r="134" spans="1:48" ht="6.65" hidden="1" customHeight="1">
      <c r="A134" s="30"/>
      <c r="B134" s="289"/>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1"/>
      <c r="AG134" s="289"/>
      <c r="AH134" s="292"/>
      <c r="AI134" s="292"/>
      <c r="AJ134" s="292"/>
      <c r="AK134" s="292"/>
      <c r="AL134" s="292"/>
      <c r="AM134" s="292"/>
      <c r="AN134" s="292"/>
      <c r="AO134" s="292"/>
      <c r="AP134" s="292"/>
      <c r="AQ134" s="292"/>
      <c r="AR134" s="292"/>
      <c r="AS134" s="292"/>
      <c r="AT134" s="292"/>
      <c r="AU134" s="293"/>
      <c r="AV134" s="11" t="str">
        <f t="shared" si="0"/>
        <v>0/200字</v>
      </c>
    </row>
    <row r="135" spans="1:48" ht="6.65" hidden="1" customHeight="1">
      <c r="A135" s="30"/>
      <c r="B135" s="289"/>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1"/>
      <c r="AG135" s="289"/>
      <c r="AH135" s="292"/>
      <c r="AI135" s="292"/>
      <c r="AJ135" s="292"/>
      <c r="AK135" s="292"/>
      <c r="AL135" s="292"/>
      <c r="AM135" s="292"/>
      <c r="AN135" s="292"/>
      <c r="AO135" s="292"/>
      <c r="AP135" s="292"/>
      <c r="AQ135" s="292"/>
      <c r="AR135" s="292"/>
      <c r="AS135" s="292"/>
      <c r="AT135" s="292"/>
      <c r="AU135" s="293"/>
      <c r="AV135" s="11" t="str">
        <f t="shared" si="0"/>
        <v>0/200字</v>
      </c>
    </row>
    <row r="136" spans="1:48" ht="6.65" hidden="1" customHeight="1">
      <c r="A136" s="30"/>
      <c r="B136" s="289"/>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1"/>
      <c r="AG136" s="289"/>
      <c r="AH136" s="292"/>
      <c r="AI136" s="292"/>
      <c r="AJ136" s="292"/>
      <c r="AK136" s="292"/>
      <c r="AL136" s="292"/>
      <c r="AM136" s="292"/>
      <c r="AN136" s="292"/>
      <c r="AO136" s="292"/>
      <c r="AP136" s="292"/>
      <c r="AQ136" s="292"/>
      <c r="AR136" s="292"/>
      <c r="AS136" s="292"/>
      <c r="AT136" s="292"/>
      <c r="AU136" s="293"/>
      <c r="AV136" s="11" t="str">
        <f t="shared" si="0"/>
        <v>0/200字</v>
      </c>
    </row>
    <row r="137" spans="1:48" ht="6.65" hidden="1" customHeight="1">
      <c r="A137" s="30"/>
      <c r="B137" s="289"/>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1"/>
      <c r="AG137" s="289"/>
      <c r="AH137" s="292"/>
      <c r="AI137" s="292"/>
      <c r="AJ137" s="292"/>
      <c r="AK137" s="292"/>
      <c r="AL137" s="292"/>
      <c r="AM137" s="292"/>
      <c r="AN137" s="292"/>
      <c r="AO137" s="292"/>
      <c r="AP137" s="292"/>
      <c r="AQ137" s="292"/>
      <c r="AR137" s="292"/>
      <c r="AS137" s="292"/>
      <c r="AT137" s="292"/>
      <c r="AU137" s="293"/>
      <c r="AV137" s="11" t="str">
        <f t="shared" si="0"/>
        <v>0/200字</v>
      </c>
    </row>
    <row r="138" spans="1:48" ht="6.65" hidden="1" customHeight="1">
      <c r="A138" s="30"/>
      <c r="B138" s="28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1"/>
      <c r="AG138" s="289"/>
      <c r="AH138" s="292"/>
      <c r="AI138" s="292"/>
      <c r="AJ138" s="292"/>
      <c r="AK138" s="292"/>
      <c r="AL138" s="292"/>
      <c r="AM138" s="292"/>
      <c r="AN138" s="292"/>
      <c r="AO138" s="292"/>
      <c r="AP138" s="292"/>
      <c r="AQ138" s="292"/>
      <c r="AR138" s="292"/>
      <c r="AS138" s="292"/>
      <c r="AT138" s="292"/>
      <c r="AU138" s="293"/>
      <c r="AV138" s="11" t="str">
        <f t="shared" si="0"/>
        <v>0/200字</v>
      </c>
    </row>
    <row r="139" spans="1:48" ht="8.15" hidden="1" customHeight="1">
      <c r="A139" s="30"/>
      <c r="B139" s="289"/>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1"/>
      <c r="AG139" s="289"/>
      <c r="AH139" s="292"/>
      <c r="AI139" s="292"/>
      <c r="AJ139" s="292"/>
      <c r="AK139" s="292"/>
      <c r="AL139" s="292"/>
      <c r="AM139" s="292"/>
      <c r="AN139" s="292"/>
      <c r="AO139" s="292"/>
      <c r="AP139" s="292"/>
      <c r="AQ139" s="292"/>
      <c r="AR139" s="292"/>
      <c r="AS139" s="292"/>
      <c r="AT139" s="292"/>
      <c r="AU139" s="293"/>
      <c r="AV139" s="11" t="str">
        <f t="shared" si="0"/>
        <v>0/200字</v>
      </c>
    </row>
    <row r="140" spans="1:48" ht="8.15" hidden="1" customHeight="1">
      <c r="A140" s="30"/>
      <c r="B140" s="289"/>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1"/>
      <c r="AG140" s="289"/>
      <c r="AH140" s="292"/>
      <c r="AI140" s="292"/>
      <c r="AJ140" s="292"/>
      <c r="AK140" s="292"/>
      <c r="AL140" s="292"/>
      <c r="AM140" s="292"/>
      <c r="AN140" s="292"/>
      <c r="AO140" s="292"/>
      <c r="AP140" s="292"/>
      <c r="AQ140" s="292"/>
      <c r="AR140" s="292"/>
      <c r="AS140" s="292"/>
      <c r="AT140" s="292"/>
      <c r="AU140" s="293"/>
      <c r="AV140" s="11" t="str">
        <f t="shared" si="0"/>
        <v>0/200字</v>
      </c>
    </row>
    <row r="141" spans="1:48" ht="8.15" hidden="1" customHeight="1">
      <c r="A141" s="30"/>
      <c r="B141" s="28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1"/>
      <c r="AG141" s="289"/>
      <c r="AH141" s="292"/>
      <c r="AI141" s="292"/>
      <c r="AJ141" s="292"/>
      <c r="AK141" s="292"/>
      <c r="AL141" s="292"/>
      <c r="AM141" s="292"/>
      <c r="AN141" s="292"/>
      <c r="AO141" s="292"/>
      <c r="AP141" s="292"/>
      <c r="AQ141" s="292"/>
      <c r="AR141" s="292"/>
      <c r="AS141" s="292"/>
      <c r="AT141" s="292"/>
      <c r="AU141" s="293"/>
      <c r="AV141" s="11" t="str">
        <f t="shared" si="0"/>
        <v>0/200字</v>
      </c>
    </row>
    <row r="142" spans="1:48" ht="8.15" hidden="1" customHeight="1">
      <c r="A142" s="30"/>
      <c r="B142" s="289"/>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1"/>
      <c r="AG142" s="289"/>
      <c r="AH142" s="292"/>
      <c r="AI142" s="292"/>
      <c r="AJ142" s="292"/>
      <c r="AK142" s="292"/>
      <c r="AL142" s="292"/>
      <c r="AM142" s="292"/>
      <c r="AN142" s="292"/>
      <c r="AO142" s="292"/>
      <c r="AP142" s="292"/>
      <c r="AQ142" s="292"/>
      <c r="AR142" s="292"/>
      <c r="AS142" s="292"/>
      <c r="AT142" s="292"/>
      <c r="AU142" s="293"/>
      <c r="AV142" s="11" t="str">
        <f t="shared" si="0"/>
        <v>0/200字</v>
      </c>
    </row>
    <row r="143" spans="1:48" ht="8.15" hidden="1" customHeight="1">
      <c r="A143" s="30"/>
      <c r="B143" s="289"/>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0"/>
      <c r="AD143" s="290"/>
      <c r="AE143" s="290"/>
      <c r="AF143" s="291"/>
      <c r="AG143" s="289"/>
      <c r="AH143" s="292"/>
      <c r="AI143" s="292"/>
      <c r="AJ143" s="292"/>
      <c r="AK143" s="292"/>
      <c r="AL143" s="292"/>
      <c r="AM143" s="292"/>
      <c r="AN143" s="292"/>
      <c r="AO143" s="292"/>
      <c r="AP143" s="292"/>
      <c r="AQ143" s="292"/>
      <c r="AR143" s="292"/>
      <c r="AS143" s="292"/>
      <c r="AT143" s="292"/>
      <c r="AU143" s="293"/>
      <c r="AV143" s="11" t="str">
        <f t="shared" si="0"/>
        <v>0/200字</v>
      </c>
    </row>
    <row r="144" spans="1:48" ht="8.15" hidden="1" customHeight="1">
      <c r="A144" s="30"/>
      <c r="B144" s="289"/>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AA144" s="290"/>
      <c r="AB144" s="290"/>
      <c r="AC144" s="290"/>
      <c r="AD144" s="290"/>
      <c r="AE144" s="290"/>
      <c r="AF144" s="291"/>
      <c r="AG144" s="289"/>
      <c r="AH144" s="292"/>
      <c r="AI144" s="292"/>
      <c r="AJ144" s="292"/>
      <c r="AK144" s="292"/>
      <c r="AL144" s="292"/>
      <c r="AM144" s="292"/>
      <c r="AN144" s="292"/>
      <c r="AO144" s="292"/>
      <c r="AP144" s="292"/>
      <c r="AQ144" s="292"/>
      <c r="AR144" s="292"/>
      <c r="AS144" s="292"/>
      <c r="AT144" s="292"/>
      <c r="AU144" s="293"/>
      <c r="AV144" s="11" t="str">
        <f t="shared" si="0"/>
        <v>0/200字</v>
      </c>
    </row>
    <row r="145" spans="1:48" ht="8.15" hidden="1" customHeight="1">
      <c r="A145" s="30"/>
      <c r="B145" s="28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c r="Z145" s="290"/>
      <c r="AA145" s="290"/>
      <c r="AB145" s="290"/>
      <c r="AC145" s="290"/>
      <c r="AD145" s="290"/>
      <c r="AE145" s="290"/>
      <c r="AF145" s="291"/>
      <c r="AG145" s="289"/>
      <c r="AH145" s="292"/>
      <c r="AI145" s="292"/>
      <c r="AJ145" s="292"/>
      <c r="AK145" s="292"/>
      <c r="AL145" s="292"/>
      <c r="AM145" s="292"/>
      <c r="AN145" s="292"/>
      <c r="AO145" s="292"/>
      <c r="AP145" s="292"/>
      <c r="AQ145" s="292"/>
      <c r="AR145" s="292"/>
      <c r="AS145" s="292"/>
      <c r="AT145" s="292"/>
      <c r="AU145" s="293"/>
      <c r="AV145" s="11" t="str">
        <f t="shared" si="0"/>
        <v>0/200字</v>
      </c>
    </row>
    <row r="146" spans="1:48" ht="8.15" hidden="1" customHeight="1">
      <c r="A146" s="30"/>
      <c r="B146" s="297"/>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9"/>
      <c r="AG146" s="297"/>
      <c r="AH146" s="300"/>
      <c r="AI146" s="300"/>
      <c r="AJ146" s="300"/>
      <c r="AK146" s="300"/>
      <c r="AL146" s="300"/>
      <c r="AM146" s="300"/>
      <c r="AN146" s="300"/>
      <c r="AO146" s="300"/>
      <c r="AP146" s="300"/>
      <c r="AQ146" s="300"/>
      <c r="AR146" s="300"/>
      <c r="AS146" s="300"/>
      <c r="AT146" s="300"/>
      <c r="AU146" s="301"/>
      <c r="AV146" s="11" t="str">
        <f>LEN(B146)&amp;"/200字"</f>
        <v>0/200字</v>
      </c>
    </row>
    <row r="147" spans="1:48" hidden="1">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hidden="1">
      <c r="B148" s="121" t="s">
        <v>78</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hidden="1" customHeight="1">
      <c r="A149" s="25"/>
      <c r="B149" s="52" t="s">
        <v>79</v>
      </c>
      <c r="C149" s="39"/>
      <c r="D149" s="39"/>
      <c r="E149" s="39"/>
      <c r="F149" s="60"/>
      <c r="G149" s="228" t="s">
        <v>48</v>
      </c>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30"/>
      <c r="AV149" s="29"/>
    </row>
    <row r="150" spans="1:48" ht="52" hidden="1" customHeight="1">
      <c r="A150" s="25"/>
      <c r="B150" s="52" t="s">
        <v>80</v>
      </c>
      <c r="C150" s="39"/>
      <c r="D150" s="39"/>
      <c r="E150" s="39"/>
      <c r="F150" s="60"/>
      <c r="G150" s="228" t="s">
        <v>48</v>
      </c>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30"/>
      <c r="AV150" s="29"/>
    </row>
    <row r="151" spans="1:48" hidden="1">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c r="B152" s="121" t="s">
        <v>81</v>
      </c>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72" t="str">
        <f>LEN(B153)&amp;"/1000字"</f>
        <v>0/1000字</v>
      </c>
    </row>
    <row r="153" spans="1:48" ht="225" hidden="1" customHeight="1">
      <c r="A153" s="25"/>
      <c r="B153" s="242" t="s">
        <v>48</v>
      </c>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4"/>
    </row>
    <row r="154" spans="1:48" hidden="1">
      <c r="B154" s="121" t="s">
        <v>82</v>
      </c>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72" t="str">
        <f>LEN(B155)&amp;"/1000字"</f>
        <v>0/1000字</v>
      </c>
    </row>
    <row r="155" spans="1:48" ht="225" hidden="1" customHeight="1">
      <c r="A155" s="25"/>
      <c r="B155" s="242" t="s">
        <v>48</v>
      </c>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4"/>
    </row>
    <row r="156" spans="1:48" ht="12.65" hidden="1" customHeight="1">
      <c r="A156" s="113"/>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88"/>
    </row>
    <row r="157" spans="1:48" hidden="1">
      <c r="B157" s="70" t="s">
        <v>83</v>
      </c>
      <c r="C157" s="18"/>
      <c r="D157" s="18"/>
      <c r="E157" s="18"/>
      <c r="F157" s="18"/>
      <c r="G157" s="18"/>
      <c r="H157" s="18"/>
      <c r="I157" s="18"/>
      <c r="J157" s="18"/>
      <c r="K157" s="18"/>
      <c r="L157" s="18"/>
      <c r="M157" s="18"/>
      <c r="N157" s="18"/>
      <c r="O157" s="71"/>
      <c r="P157" s="71"/>
      <c r="Q157" s="71"/>
      <c r="R157" s="71"/>
      <c r="S157" s="71"/>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row>
    <row r="158" spans="1:48" hidden="1">
      <c r="B158" s="68" t="s">
        <v>84</v>
      </c>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72" t="str">
        <f>LEN(B159)&amp;"/200字"</f>
        <v>0/200字</v>
      </c>
    </row>
    <row r="159" spans="1:48" ht="14.5" hidden="1" customHeight="1">
      <c r="A159" s="25"/>
      <c r="B159" s="218" t="s">
        <v>48</v>
      </c>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20"/>
    </row>
    <row r="160" spans="1:48" hidden="1">
      <c r="B160" s="121" t="s">
        <v>85</v>
      </c>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72" t="str">
        <f>LEN(B161)&amp;"/200字"</f>
        <v>0/200字</v>
      </c>
    </row>
    <row r="161" spans="1:62" ht="12" hidden="1" customHeight="1">
      <c r="A161" s="25"/>
      <c r="B161" s="255" t="s">
        <v>48</v>
      </c>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c r="AA161" s="256"/>
      <c r="AB161" s="256"/>
      <c r="AC161" s="256"/>
      <c r="AD161" s="256"/>
      <c r="AE161" s="256"/>
      <c r="AF161" s="256"/>
      <c r="AG161" s="256"/>
      <c r="AH161" s="256"/>
      <c r="AI161" s="256"/>
      <c r="AJ161" s="256"/>
      <c r="AK161" s="256"/>
      <c r="AL161" s="256"/>
      <c r="AM161" s="256"/>
      <c r="AN161" s="256"/>
      <c r="AO161" s="256"/>
      <c r="AP161" s="256"/>
      <c r="AQ161" s="256"/>
      <c r="AR161" s="256"/>
      <c r="AS161" s="256"/>
      <c r="AT161" s="256"/>
      <c r="AU161" s="257"/>
    </row>
    <row r="162" spans="1:62" hidden="1">
      <c r="B162" s="17"/>
      <c r="C162" s="17"/>
      <c r="D162" s="17"/>
      <c r="E162" s="17"/>
      <c r="F162" s="17"/>
      <c r="G162" s="17"/>
      <c r="H162" s="17"/>
      <c r="I162" s="17"/>
      <c r="J162" s="17"/>
      <c r="K162" s="17"/>
      <c r="L162" s="17"/>
      <c r="M162" s="17"/>
      <c r="N162" s="17"/>
      <c r="O162" s="27"/>
      <c r="P162" s="27"/>
      <c r="Q162" s="27"/>
      <c r="R162" s="27"/>
      <c r="S162" s="2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row>
    <row r="163" spans="1:62" hidden="1">
      <c r="B163" s="70" t="s">
        <v>86</v>
      </c>
      <c r="C163" s="18"/>
      <c r="D163" s="18"/>
      <c r="E163" s="18"/>
      <c r="F163" s="18"/>
      <c r="G163" s="18"/>
      <c r="H163" s="18"/>
      <c r="I163" s="18"/>
      <c r="J163" s="18"/>
      <c r="K163" s="18"/>
      <c r="L163" s="18"/>
      <c r="M163" s="18"/>
      <c r="N163" s="18"/>
      <c r="O163" s="71"/>
      <c r="P163" s="71"/>
      <c r="Q163" s="71"/>
      <c r="R163" s="71"/>
      <c r="S163" s="71"/>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95"/>
      <c r="AR163" s="18"/>
      <c r="AS163" s="18"/>
      <c r="AT163" s="18"/>
      <c r="AU163" s="18"/>
    </row>
    <row r="164" spans="1:62" hidden="1">
      <c r="B164" s="68" t="s">
        <v>87</v>
      </c>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72" t="str">
        <f>LEN(B165)&amp;"/400字"</f>
        <v>0/400字</v>
      </c>
    </row>
    <row r="165" spans="1:62" ht="78.75" hidden="1" customHeight="1">
      <c r="A165" s="25"/>
      <c r="B165" s="218" t="s">
        <v>48</v>
      </c>
      <c r="C165" s="219"/>
      <c r="D165" s="219"/>
      <c r="E165" s="219"/>
      <c r="F165" s="219"/>
      <c r="G165" s="219"/>
      <c r="H165" s="219"/>
      <c r="I165" s="219"/>
      <c r="J165" s="219"/>
      <c r="K165" s="219"/>
      <c r="L165" s="219"/>
      <c r="M165" s="219"/>
      <c r="N165" s="219"/>
      <c r="O165" s="219"/>
      <c r="P165" s="219"/>
      <c r="Q165" s="219"/>
      <c r="R165" s="219"/>
      <c r="S165" s="219"/>
      <c r="T165" s="219"/>
      <c r="U165" s="219"/>
      <c r="V165" s="219"/>
      <c r="W165" s="219"/>
      <c r="X165" s="219"/>
      <c r="Y165" s="219"/>
      <c r="Z165" s="219"/>
      <c r="AA165" s="219"/>
      <c r="AB165" s="219"/>
      <c r="AC165" s="219"/>
      <c r="AD165" s="219"/>
      <c r="AE165" s="219"/>
      <c r="AF165" s="219"/>
      <c r="AG165" s="219"/>
      <c r="AH165" s="219"/>
      <c r="AI165" s="219"/>
      <c r="AJ165" s="219"/>
      <c r="AK165" s="219"/>
      <c r="AL165" s="219"/>
      <c r="AM165" s="219"/>
      <c r="AN165" s="219"/>
      <c r="AO165" s="219"/>
      <c r="AP165" s="219"/>
      <c r="AQ165" s="219"/>
      <c r="AR165" s="219"/>
      <c r="AS165" s="219"/>
      <c r="AT165" s="219"/>
      <c r="AU165" s="220"/>
    </row>
    <row r="166" spans="1:62" hidden="1">
      <c r="B166" s="68" t="s">
        <v>88</v>
      </c>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72" t="str">
        <f>LEN(B167)&amp;"/800字"</f>
        <v>0/800字</v>
      </c>
    </row>
    <row r="167" spans="1:62" ht="171.65" hidden="1" customHeight="1">
      <c r="A167" s="25"/>
      <c r="B167" s="218" t="s">
        <v>48</v>
      </c>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c r="AG167" s="219"/>
      <c r="AH167" s="219"/>
      <c r="AI167" s="219"/>
      <c r="AJ167" s="219"/>
      <c r="AK167" s="219"/>
      <c r="AL167" s="219"/>
      <c r="AM167" s="219"/>
      <c r="AN167" s="219"/>
      <c r="AO167" s="219"/>
      <c r="AP167" s="219"/>
      <c r="AQ167" s="219"/>
      <c r="AR167" s="219"/>
      <c r="AS167" s="219"/>
      <c r="AT167" s="219"/>
      <c r="AU167" s="220"/>
    </row>
    <row r="168" spans="1:62" hidden="1">
      <c r="B168" s="68" t="s">
        <v>89</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0/400字</v>
      </c>
    </row>
    <row r="169" spans="1:62" ht="78.75" hidden="1" customHeight="1">
      <c r="A169" s="25"/>
      <c r="B169" s="218" t="s">
        <v>48</v>
      </c>
      <c r="C169" s="219"/>
      <c r="D169" s="219"/>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219"/>
      <c r="AK169" s="219"/>
      <c r="AL169" s="219"/>
      <c r="AM169" s="219"/>
      <c r="AN169" s="219"/>
      <c r="AO169" s="219"/>
      <c r="AP169" s="219"/>
      <c r="AQ169" s="219"/>
      <c r="AR169" s="219"/>
      <c r="AS169" s="219"/>
      <c r="AT169" s="219"/>
      <c r="AU169" s="220"/>
    </row>
    <row r="170" spans="1:62" hidden="1">
      <c r="B170" s="99" t="s">
        <v>90</v>
      </c>
      <c r="C170" s="17"/>
      <c r="D170" s="17"/>
      <c r="E170" s="17"/>
      <c r="F170" s="17"/>
      <c r="G170" s="17"/>
      <c r="H170" s="17"/>
      <c r="I170" s="17"/>
      <c r="J170" s="17"/>
      <c r="K170" s="17"/>
      <c r="L170" s="17"/>
      <c r="M170" s="17"/>
      <c r="N170" s="17"/>
      <c r="O170" s="27"/>
      <c r="P170" s="27"/>
      <c r="Q170" s="27"/>
      <c r="R170" s="27"/>
      <c r="S170" s="2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row>
    <row r="171" spans="1:62" hidden="1">
      <c r="B171" s="68" t="s">
        <v>91</v>
      </c>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72" t="str">
        <f>LEN(B172)&amp;"/400字"</f>
        <v>0/400字</v>
      </c>
    </row>
    <row r="172" spans="1:62" ht="78.650000000000006" hidden="1" customHeight="1">
      <c r="A172" s="25"/>
      <c r="B172" s="218" t="s">
        <v>48</v>
      </c>
      <c r="C172" s="219"/>
      <c r="D172" s="219"/>
      <c r="E172" s="219"/>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219"/>
      <c r="AK172" s="219"/>
      <c r="AL172" s="219"/>
      <c r="AM172" s="219"/>
      <c r="AN172" s="219"/>
      <c r="AO172" s="219"/>
      <c r="AP172" s="219"/>
      <c r="AQ172" s="219"/>
      <c r="AR172" s="219"/>
      <c r="AS172" s="219"/>
      <c r="AT172" s="219"/>
      <c r="AU172" s="220"/>
    </row>
    <row r="173" spans="1:62" hidden="1">
      <c r="A173" s="51"/>
      <c r="B173" s="96" t="s">
        <v>92</v>
      </c>
      <c r="C173" s="97"/>
      <c r="D173" s="97"/>
      <c r="E173" s="97"/>
      <c r="F173" s="97"/>
      <c r="G173" s="100"/>
      <c r="H173" s="98"/>
      <c r="I173" s="294" t="s">
        <v>48</v>
      </c>
      <c r="J173" s="295"/>
      <c r="K173" s="296"/>
      <c r="L173" s="111"/>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31"/>
      <c r="AW173" s="31"/>
      <c r="AX173" s="31"/>
      <c r="AY173" s="31"/>
      <c r="AZ173" s="31"/>
      <c r="BA173" s="31"/>
      <c r="BB173" s="31"/>
      <c r="BC173" s="31"/>
      <c r="BD173" s="31"/>
      <c r="BE173" s="31"/>
      <c r="BF173" s="31"/>
      <c r="BG173" s="31"/>
      <c r="BH173" s="31"/>
      <c r="BI173" s="31"/>
      <c r="BJ173" s="31"/>
    </row>
    <row r="174" spans="1:62" hidden="1">
      <c r="B174" s="18"/>
      <c r="C174" s="18"/>
      <c r="D174" s="18"/>
      <c r="E174" s="18"/>
      <c r="F174" s="18"/>
      <c r="G174" s="18"/>
      <c r="H174" s="18"/>
      <c r="I174" s="18"/>
      <c r="J174" s="18"/>
      <c r="K174" s="18"/>
      <c r="L174" s="18"/>
      <c r="M174" s="18"/>
      <c r="N174" s="18"/>
      <c r="O174" s="71"/>
      <c r="P174" s="71"/>
      <c r="Q174" s="71"/>
      <c r="R174" s="71"/>
      <c r="S174" s="71"/>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row>
    <row r="175" spans="1:62" hidden="1">
      <c r="B175" s="68" t="s">
        <v>93</v>
      </c>
      <c r="C175" s="69"/>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81"/>
      <c r="AV175" s="54"/>
      <c r="AW175" s="54"/>
      <c r="AX175" s="54"/>
      <c r="AY175" s="54"/>
      <c r="AZ175" s="54"/>
    </row>
    <row r="176" spans="1:62" hidden="1">
      <c r="B176" s="192" t="s">
        <v>94</v>
      </c>
      <c r="C176" s="193"/>
      <c r="D176" s="193"/>
      <c r="E176" s="193"/>
      <c r="F176" s="193"/>
      <c r="G176" s="193"/>
      <c r="H176" s="193"/>
      <c r="I176" s="193"/>
      <c r="J176" s="193"/>
      <c r="K176" s="193"/>
      <c r="L176" s="193"/>
      <c r="M176" s="193"/>
      <c r="N176" s="192" t="s">
        <v>95</v>
      </c>
      <c r="O176" s="193"/>
      <c r="P176" s="193"/>
      <c r="Q176" s="193"/>
      <c r="R176" s="193"/>
      <c r="S176" s="193"/>
      <c r="T176" s="193"/>
      <c r="U176" s="193"/>
      <c r="V176" s="193"/>
      <c r="W176" s="193"/>
      <c r="X176" s="193"/>
      <c r="Y176" s="194"/>
      <c r="Z176" s="69" t="s">
        <v>96</v>
      </c>
      <c r="AA176" s="69"/>
      <c r="AB176" s="75"/>
      <c r="AC176" s="75"/>
      <c r="AD176" s="75"/>
      <c r="AE176" s="75"/>
      <c r="AF176" s="75"/>
      <c r="AG176" s="75"/>
      <c r="AH176" s="75"/>
      <c r="AI176" s="75"/>
      <c r="AJ176" s="75"/>
      <c r="AK176" s="75"/>
      <c r="AL176" s="75"/>
      <c r="AM176" s="75"/>
      <c r="AN176" s="75"/>
      <c r="AO176" s="75"/>
      <c r="AP176" s="75"/>
      <c r="AQ176" s="75"/>
      <c r="AR176" s="75"/>
      <c r="AS176" s="75"/>
      <c r="AT176" s="75"/>
      <c r="AU176" s="81"/>
      <c r="AV176" s="55"/>
      <c r="AW176" s="56"/>
      <c r="AX176" s="56"/>
      <c r="AY176" s="56"/>
      <c r="AZ176" s="56"/>
    </row>
    <row r="177" spans="1:52" ht="45" hidden="1" customHeight="1">
      <c r="A177" s="25"/>
      <c r="B177" s="218"/>
      <c r="C177" s="219"/>
      <c r="D177" s="219"/>
      <c r="E177" s="219"/>
      <c r="F177" s="219"/>
      <c r="G177" s="219"/>
      <c r="H177" s="219"/>
      <c r="I177" s="219"/>
      <c r="J177" s="219"/>
      <c r="K177" s="219"/>
      <c r="L177" s="219"/>
      <c r="M177" s="219"/>
      <c r="N177" s="218"/>
      <c r="O177" s="219"/>
      <c r="P177" s="219"/>
      <c r="Q177" s="219"/>
      <c r="R177" s="219"/>
      <c r="S177" s="219"/>
      <c r="T177" s="219"/>
      <c r="U177" s="219"/>
      <c r="V177" s="219"/>
      <c r="W177" s="219"/>
      <c r="X177" s="219"/>
      <c r="Y177" s="220"/>
      <c r="Z177" s="218" t="s">
        <v>35</v>
      </c>
      <c r="AA177" s="219"/>
      <c r="AB177" s="219"/>
      <c r="AC177" s="219"/>
      <c r="AD177" s="219"/>
      <c r="AE177" s="219"/>
      <c r="AF177" s="219"/>
      <c r="AG177" s="219"/>
      <c r="AH177" s="219"/>
      <c r="AI177" s="219"/>
      <c r="AJ177" s="219"/>
      <c r="AK177" s="219"/>
      <c r="AL177" s="219"/>
      <c r="AM177" s="219"/>
      <c r="AN177" s="219"/>
      <c r="AO177" s="219"/>
      <c r="AP177" s="219"/>
      <c r="AQ177" s="219"/>
      <c r="AR177" s="219"/>
      <c r="AS177" s="219"/>
      <c r="AT177" s="219"/>
      <c r="AU177" s="220"/>
      <c r="AV177" s="109" t="str">
        <f>LEN(Z177)&amp;"/200字"</f>
        <v>4/200字</v>
      </c>
      <c r="AW177" s="58"/>
      <c r="AX177" s="58"/>
      <c r="AY177" s="58"/>
      <c r="AZ177" s="58"/>
    </row>
    <row r="178" spans="1:52" ht="45" hidden="1" customHeight="1">
      <c r="A178" s="25"/>
      <c r="B178" s="218"/>
      <c r="C178" s="219"/>
      <c r="D178" s="219"/>
      <c r="E178" s="219"/>
      <c r="F178" s="219"/>
      <c r="G178" s="219"/>
      <c r="H178" s="219"/>
      <c r="I178" s="219"/>
      <c r="J178" s="219"/>
      <c r="K178" s="219"/>
      <c r="L178" s="219"/>
      <c r="M178" s="219"/>
      <c r="N178" s="218"/>
      <c r="O178" s="219"/>
      <c r="P178" s="219"/>
      <c r="Q178" s="219"/>
      <c r="R178" s="219"/>
      <c r="S178" s="219"/>
      <c r="T178" s="219"/>
      <c r="U178" s="219"/>
      <c r="V178" s="219"/>
      <c r="W178" s="219"/>
      <c r="X178" s="219"/>
      <c r="Y178" s="220"/>
      <c r="Z178" s="218"/>
      <c r="AA178" s="219"/>
      <c r="AB178" s="219"/>
      <c r="AC178" s="219"/>
      <c r="AD178" s="219"/>
      <c r="AE178" s="219"/>
      <c r="AF178" s="219"/>
      <c r="AG178" s="219"/>
      <c r="AH178" s="219"/>
      <c r="AI178" s="219"/>
      <c r="AJ178" s="219"/>
      <c r="AK178" s="219"/>
      <c r="AL178" s="219"/>
      <c r="AM178" s="219"/>
      <c r="AN178" s="219"/>
      <c r="AO178" s="219"/>
      <c r="AP178" s="219"/>
      <c r="AQ178" s="219"/>
      <c r="AR178" s="219"/>
      <c r="AS178" s="219"/>
      <c r="AT178" s="219"/>
      <c r="AU178" s="220"/>
      <c r="AV178" s="109" t="str">
        <f>LEN(Z178)&amp;"/200字"</f>
        <v>0/200字</v>
      </c>
      <c r="AW178" s="58"/>
      <c r="AX178" s="58"/>
      <c r="AY178" s="58"/>
      <c r="AZ178" s="58"/>
    </row>
    <row r="179" spans="1:52" ht="45" hidden="1" customHeight="1">
      <c r="A179" s="25"/>
      <c r="B179" s="218"/>
      <c r="C179" s="219"/>
      <c r="D179" s="219"/>
      <c r="E179" s="219"/>
      <c r="F179" s="219"/>
      <c r="G179" s="219"/>
      <c r="H179" s="219"/>
      <c r="I179" s="219"/>
      <c r="J179" s="219"/>
      <c r="K179" s="219"/>
      <c r="L179" s="219"/>
      <c r="M179" s="219"/>
      <c r="N179" s="218"/>
      <c r="O179" s="219"/>
      <c r="P179" s="219"/>
      <c r="Q179" s="219"/>
      <c r="R179" s="219"/>
      <c r="S179" s="219"/>
      <c r="T179" s="219"/>
      <c r="U179" s="219"/>
      <c r="V179" s="219"/>
      <c r="W179" s="219"/>
      <c r="X179" s="219"/>
      <c r="Y179" s="220"/>
      <c r="Z179" s="218"/>
      <c r="AA179" s="219"/>
      <c r="AB179" s="219"/>
      <c r="AC179" s="219"/>
      <c r="AD179" s="219"/>
      <c r="AE179" s="219"/>
      <c r="AF179" s="219"/>
      <c r="AG179" s="219"/>
      <c r="AH179" s="219"/>
      <c r="AI179" s="219"/>
      <c r="AJ179" s="219"/>
      <c r="AK179" s="219"/>
      <c r="AL179" s="219"/>
      <c r="AM179" s="219"/>
      <c r="AN179" s="219"/>
      <c r="AO179" s="219"/>
      <c r="AP179" s="219"/>
      <c r="AQ179" s="219"/>
      <c r="AR179" s="219"/>
      <c r="AS179" s="219"/>
      <c r="AT179" s="219"/>
      <c r="AU179" s="220"/>
      <c r="AV179" s="109" t="str">
        <f t="shared" ref="AV179:AV181" si="1">LEN(Z179)&amp;"/200字"</f>
        <v>0/200字</v>
      </c>
      <c r="AW179" s="58"/>
      <c r="AX179" s="58"/>
      <c r="AY179" s="58"/>
      <c r="AZ179" s="58"/>
    </row>
    <row r="180" spans="1:52" ht="45" hidden="1" customHeight="1">
      <c r="A180" s="25"/>
      <c r="B180" s="255"/>
      <c r="C180" s="256"/>
      <c r="D180" s="256"/>
      <c r="E180" s="256"/>
      <c r="F180" s="256"/>
      <c r="G180" s="256"/>
      <c r="H180" s="256"/>
      <c r="I180" s="256"/>
      <c r="J180" s="256"/>
      <c r="K180" s="256"/>
      <c r="L180" s="256"/>
      <c r="M180" s="256"/>
      <c r="N180" s="255"/>
      <c r="O180" s="256"/>
      <c r="P180" s="256"/>
      <c r="Q180" s="256"/>
      <c r="R180" s="256"/>
      <c r="S180" s="256"/>
      <c r="T180" s="256"/>
      <c r="U180" s="256"/>
      <c r="V180" s="256"/>
      <c r="W180" s="256"/>
      <c r="X180" s="256"/>
      <c r="Y180" s="257"/>
      <c r="Z180" s="255"/>
      <c r="AA180" s="256"/>
      <c r="AB180" s="256"/>
      <c r="AC180" s="256"/>
      <c r="AD180" s="256"/>
      <c r="AE180" s="256"/>
      <c r="AF180" s="256"/>
      <c r="AG180" s="256"/>
      <c r="AH180" s="256"/>
      <c r="AI180" s="256"/>
      <c r="AJ180" s="256"/>
      <c r="AK180" s="256"/>
      <c r="AL180" s="256"/>
      <c r="AM180" s="256"/>
      <c r="AN180" s="256"/>
      <c r="AO180" s="256"/>
      <c r="AP180" s="256"/>
      <c r="AQ180" s="256"/>
      <c r="AR180" s="256"/>
      <c r="AS180" s="256"/>
      <c r="AT180" s="256"/>
      <c r="AU180" s="257"/>
      <c r="AV180" s="109" t="str">
        <f t="shared" si="1"/>
        <v>0/200字</v>
      </c>
      <c r="AW180" s="58"/>
      <c r="AX180" s="58"/>
      <c r="AY180" s="58"/>
      <c r="AZ180" s="58"/>
    </row>
    <row r="181" spans="1:52" ht="45" hidden="1" customHeight="1">
      <c r="A181" s="25"/>
      <c r="B181" s="255"/>
      <c r="C181" s="256"/>
      <c r="D181" s="256"/>
      <c r="E181" s="256"/>
      <c r="F181" s="256"/>
      <c r="G181" s="256"/>
      <c r="H181" s="256"/>
      <c r="I181" s="256"/>
      <c r="J181" s="256"/>
      <c r="K181" s="256"/>
      <c r="L181" s="256"/>
      <c r="M181" s="256"/>
      <c r="N181" s="255"/>
      <c r="O181" s="256"/>
      <c r="P181" s="256"/>
      <c r="Q181" s="256"/>
      <c r="R181" s="256"/>
      <c r="S181" s="256"/>
      <c r="T181" s="256"/>
      <c r="U181" s="256"/>
      <c r="V181" s="256"/>
      <c r="W181" s="256"/>
      <c r="X181" s="256"/>
      <c r="Y181" s="257"/>
      <c r="Z181" s="255"/>
      <c r="AA181" s="256"/>
      <c r="AB181" s="256"/>
      <c r="AC181" s="256"/>
      <c r="AD181" s="256"/>
      <c r="AE181" s="256"/>
      <c r="AF181" s="256"/>
      <c r="AG181" s="256"/>
      <c r="AH181" s="256"/>
      <c r="AI181" s="256"/>
      <c r="AJ181" s="256"/>
      <c r="AK181" s="256"/>
      <c r="AL181" s="256"/>
      <c r="AM181" s="256"/>
      <c r="AN181" s="256"/>
      <c r="AO181" s="256"/>
      <c r="AP181" s="256"/>
      <c r="AQ181" s="256"/>
      <c r="AR181" s="256"/>
      <c r="AS181" s="256"/>
      <c r="AT181" s="256"/>
      <c r="AU181" s="257"/>
      <c r="AV181" s="109" t="str">
        <f t="shared" si="1"/>
        <v>0/200字</v>
      </c>
      <c r="AW181" s="58"/>
      <c r="AX181" s="58"/>
      <c r="AY181" s="58"/>
      <c r="AZ181" s="58"/>
    </row>
    <row r="182" spans="1:52" hidden="1">
      <c r="B182" s="18"/>
      <c r="C182" s="18"/>
      <c r="D182" s="18"/>
      <c r="E182" s="18"/>
      <c r="F182" s="18"/>
      <c r="G182" s="18"/>
      <c r="H182" s="18"/>
      <c r="I182" s="18"/>
      <c r="J182" s="18"/>
      <c r="K182" s="18"/>
      <c r="L182" s="18"/>
      <c r="M182" s="18"/>
      <c r="N182" s="18"/>
      <c r="O182" s="71"/>
      <c r="P182" s="71"/>
      <c r="Q182" s="71"/>
      <c r="R182" s="71"/>
      <c r="S182" s="71"/>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row>
    <row r="183" spans="1:52" hidden="1">
      <c r="B183" s="68" t="s">
        <v>97</v>
      </c>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72" t="str">
        <f>LEN(B184)&amp;"/400字"</f>
        <v>0/400字</v>
      </c>
    </row>
    <row r="184" spans="1:52" ht="78.75" hidden="1" customHeight="1">
      <c r="A184" s="25"/>
      <c r="B184" s="218" t="s">
        <v>48</v>
      </c>
      <c r="C184" s="219"/>
      <c r="D184" s="219"/>
      <c r="E184" s="219"/>
      <c r="F184" s="219"/>
      <c r="G184" s="219"/>
      <c r="H184" s="219"/>
      <c r="I184" s="219"/>
      <c r="J184" s="219"/>
      <c r="K184" s="219"/>
      <c r="L184" s="219"/>
      <c r="M184" s="219"/>
      <c r="N184" s="219"/>
      <c r="O184" s="219"/>
      <c r="P184" s="219"/>
      <c r="Q184" s="219"/>
      <c r="R184" s="219"/>
      <c r="S184" s="219"/>
      <c r="T184" s="219"/>
      <c r="U184" s="219"/>
      <c r="V184" s="219"/>
      <c r="W184" s="219"/>
      <c r="X184" s="219"/>
      <c r="Y184" s="219"/>
      <c r="Z184" s="219"/>
      <c r="AA184" s="219"/>
      <c r="AB184" s="219"/>
      <c r="AC184" s="219"/>
      <c r="AD184" s="219"/>
      <c r="AE184" s="219"/>
      <c r="AF184" s="219"/>
      <c r="AG184" s="219"/>
      <c r="AH184" s="219"/>
      <c r="AI184" s="219"/>
      <c r="AJ184" s="219"/>
      <c r="AK184" s="219"/>
      <c r="AL184" s="219"/>
      <c r="AM184" s="219"/>
      <c r="AN184" s="219"/>
      <c r="AO184" s="219"/>
      <c r="AP184" s="219"/>
      <c r="AQ184" s="219"/>
      <c r="AR184" s="219"/>
      <c r="AS184" s="219"/>
      <c r="AT184" s="219"/>
      <c r="AU184" s="220"/>
    </row>
    <row r="185" spans="1:52" hidden="1">
      <c r="B185" s="42"/>
      <c r="C185" s="42"/>
      <c r="D185" s="42"/>
      <c r="E185" s="42"/>
      <c r="F185" s="42"/>
      <c r="G185" s="42"/>
      <c r="H185" s="42"/>
      <c r="I185" s="42"/>
      <c r="J185" s="42"/>
      <c r="K185" s="4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row>
    <row r="186" spans="1:52">
      <c r="B186" s="42"/>
      <c r="C186" s="42"/>
      <c r="D186" s="42"/>
      <c r="E186" s="42"/>
      <c r="F186" s="42"/>
      <c r="G186" s="42"/>
      <c r="H186" s="42"/>
      <c r="I186" s="42"/>
      <c r="J186" s="42"/>
      <c r="K186" s="4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row>
    <row r="191" spans="1:52">
      <c r="B191" s="42"/>
      <c r="C191" s="42"/>
      <c r="D191" s="42"/>
      <c r="E191" s="42"/>
      <c r="F191" s="42"/>
      <c r="G191" s="42"/>
      <c r="H191" s="42"/>
      <c r="I191" s="42"/>
      <c r="J191" s="42"/>
      <c r="K191" s="4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row>
    <row r="195" spans="2:24">
      <c r="V195" s="302"/>
      <c r="W195" s="302"/>
      <c r="X195" s="302"/>
    </row>
    <row r="196" spans="2:24">
      <c r="B196" s="33"/>
      <c r="V196" s="303"/>
      <c r="W196" s="303"/>
      <c r="X196" s="303"/>
    </row>
    <row r="197" spans="2:24">
      <c r="B197" s="33"/>
      <c r="V197" s="303"/>
      <c r="W197" s="303"/>
      <c r="X197" s="303"/>
    </row>
    <row r="198" spans="2:24">
      <c r="B198" s="33"/>
      <c r="V198" s="303"/>
      <c r="W198" s="303"/>
      <c r="X198" s="303"/>
    </row>
    <row r="199" spans="2:24">
      <c r="B199" s="33"/>
      <c r="V199" s="303"/>
      <c r="W199" s="303"/>
      <c r="X199" s="303"/>
    </row>
    <row r="200" spans="2:24">
      <c r="B200" s="33"/>
      <c r="V200" s="303"/>
      <c r="W200" s="303"/>
      <c r="X200" s="303"/>
    </row>
    <row r="201" spans="2:24">
      <c r="B201" s="34"/>
      <c r="V201" s="303"/>
      <c r="W201" s="303"/>
      <c r="X201" s="303"/>
    </row>
    <row r="202" spans="2:24">
      <c r="B202" s="35"/>
    </row>
    <row r="203" spans="2:24">
      <c r="B203" s="34"/>
    </row>
    <row r="204" spans="2:24">
      <c r="B204" s="36"/>
    </row>
    <row r="205" spans="2:24">
      <c r="B205" s="36"/>
    </row>
    <row r="206" spans="2:24">
      <c r="B206" s="36"/>
    </row>
    <row r="207" spans="2:24">
      <c r="B207" s="36"/>
    </row>
    <row r="208" spans="2:24">
      <c r="B208" s="36"/>
    </row>
    <row r="209" spans="2:13">
      <c r="B209" s="36"/>
    </row>
    <row r="210" spans="2:13" ht="18">
      <c r="B210" s="37"/>
      <c r="C210" s="38"/>
      <c r="D210" s="38"/>
      <c r="E210" s="38"/>
      <c r="F210" s="38"/>
      <c r="G210" s="38"/>
      <c r="H210" s="38"/>
      <c r="I210" s="38"/>
      <c r="J210" s="38"/>
      <c r="K210" s="38"/>
      <c r="L210" s="38"/>
      <c r="M210" s="38"/>
    </row>
    <row r="211" spans="2:13" ht="18">
      <c r="B211" s="37"/>
      <c r="C211" s="38"/>
      <c r="D211" s="38"/>
      <c r="E211" s="38"/>
      <c r="F211" s="38"/>
      <c r="G211" s="38"/>
      <c r="H211" s="38"/>
      <c r="I211" s="38"/>
      <c r="J211" s="38"/>
      <c r="K211" s="38"/>
      <c r="L211" s="38"/>
      <c r="M211" s="38"/>
    </row>
    <row r="212" spans="2:13" ht="18">
      <c r="B212" s="37"/>
      <c r="C212" s="38"/>
      <c r="D212" s="38"/>
      <c r="E212" s="38"/>
      <c r="F212" s="38"/>
      <c r="G212" s="38"/>
      <c r="H212" s="38"/>
      <c r="I212" s="38"/>
      <c r="J212" s="38"/>
      <c r="K212" s="38"/>
      <c r="L212" s="38"/>
      <c r="M212" s="38"/>
    </row>
    <row r="213" spans="2:13" ht="18">
      <c r="B213" s="37"/>
      <c r="C213" s="38"/>
      <c r="D213" s="38"/>
      <c r="E213" s="38"/>
      <c r="F213" s="38"/>
      <c r="G213" s="38"/>
      <c r="H213" s="38"/>
      <c r="I213" s="38"/>
      <c r="J213" s="38"/>
      <c r="K213" s="38"/>
      <c r="L213" s="38"/>
      <c r="M213" s="38"/>
    </row>
    <row r="214" spans="2:13" ht="18">
      <c r="B214" s="37"/>
      <c r="C214" s="38"/>
      <c r="D214" s="38"/>
      <c r="E214" s="38"/>
      <c r="F214" s="38"/>
      <c r="G214" s="38"/>
      <c r="H214" s="38"/>
      <c r="I214" s="38"/>
      <c r="J214" s="38"/>
      <c r="K214" s="38"/>
      <c r="L214" s="38"/>
      <c r="M214" s="38"/>
    </row>
    <row r="215" spans="2:13" ht="18">
      <c r="B215" s="37"/>
      <c r="C215" s="38"/>
      <c r="D215" s="38"/>
      <c r="E215" s="38"/>
      <c r="F215" s="38"/>
      <c r="G215" s="38"/>
      <c r="H215" s="38"/>
      <c r="I215" s="38"/>
      <c r="J215" s="38"/>
      <c r="K215" s="38"/>
      <c r="L215" s="38"/>
      <c r="M215" s="38"/>
    </row>
    <row r="216" spans="2:13" ht="18">
      <c r="B216" s="37"/>
      <c r="C216" s="38"/>
      <c r="D216" s="38"/>
      <c r="E216" s="38"/>
      <c r="F216" s="38"/>
      <c r="G216" s="38"/>
      <c r="H216" s="38"/>
      <c r="I216" s="38"/>
      <c r="J216" s="38"/>
      <c r="K216" s="38"/>
      <c r="L216" s="38"/>
      <c r="M216" s="38"/>
    </row>
    <row r="217" spans="2:13" ht="18">
      <c r="B217" s="37"/>
      <c r="C217" s="38"/>
      <c r="D217" s="38"/>
      <c r="E217" s="38"/>
      <c r="F217" s="38"/>
      <c r="G217" s="38"/>
      <c r="H217" s="38"/>
      <c r="I217" s="38"/>
      <c r="J217" s="38"/>
      <c r="K217" s="38"/>
      <c r="L217" s="38"/>
      <c r="M217" s="38"/>
    </row>
    <row r="218" spans="2:13" ht="18">
      <c r="B218" s="37"/>
      <c r="C218" s="38"/>
      <c r="D218" s="38"/>
      <c r="E218" s="38"/>
      <c r="F218" s="38"/>
      <c r="G218" s="38"/>
      <c r="H218" s="38"/>
      <c r="I218" s="38"/>
      <c r="J218" s="38"/>
      <c r="K218" s="38"/>
      <c r="L218" s="38"/>
      <c r="M218" s="38"/>
    </row>
    <row r="219" spans="2:13" ht="18">
      <c r="B219" s="37"/>
      <c r="C219" s="38"/>
      <c r="D219" s="38"/>
      <c r="E219" s="38"/>
      <c r="F219" s="38"/>
      <c r="G219" s="38"/>
      <c r="H219" s="38"/>
      <c r="I219" s="38"/>
      <c r="J219" s="38"/>
      <c r="K219" s="38"/>
      <c r="L219" s="38"/>
      <c r="M219" s="38"/>
    </row>
    <row r="220" spans="2:13" ht="18">
      <c r="B220" s="37"/>
      <c r="C220" s="38"/>
      <c r="D220" s="38"/>
      <c r="E220" s="38"/>
      <c r="F220" s="38"/>
      <c r="G220" s="38"/>
      <c r="H220" s="38"/>
      <c r="I220" s="38"/>
      <c r="J220" s="38"/>
      <c r="K220" s="38"/>
      <c r="L220" s="38"/>
      <c r="M220" s="38"/>
    </row>
  </sheetData>
  <sheetProtection sheet="1" formatRows="0"/>
  <mergeCells count="312">
    <mergeCell ref="B184:AU184"/>
    <mergeCell ref="V195:X201"/>
    <mergeCell ref="B180:M180"/>
    <mergeCell ref="N180:Y180"/>
    <mergeCell ref="Z180:AU180"/>
    <mergeCell ref="B181:M181"/>
    <mergeCell ref="N181:Y181"/>
    <mergeCell ref="Z181:AU181"/>
    <mergeCell ref="B178:M178"/>
    <mergeCell ref="N178:Y178"/>
    <mergeCell ref="Z178:AU178"/>
    <mergeCell ref="B179:M179"/>
    <mergeCell ref="N179:Y179"/>
    <mergeCell ref="Z179:AU179"/>
    <mergeCell ref="I173:K173"/>
    <mergeCell ref="B176:M176"/>
    <mergeCell ref="N176:Y176"/>
    <mergeCell ref="B177:M177"/>
    <mergeCell ref="N177:Y177"/>
    <mergeCell ref="Z177:AU177"/>
    <mergeCell ref="B159:AU159"/>
    <mergeCell ref="B161:AU161"/>
    <mergeCell ref="B165:AU165"/>
    <mergeCell ref="B167:AU167"/>
    <mergeCell ref="B169:AU169"/>
    <mergeCell ref="B172:AU172"/>
    <mergeCell ref="B146:AF146"/>
    <mergeCell ref="AG146:AU146"/>
    <mergeCell ref="G149:AU149"/>
    <mergeCell ref="G150:AU150"/>
    <mergeCell ref="B153:AU153"/>
    <mergeCell ref="B155:AU155"/>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90:O90"/>
    <mergeCell ref="P90:Y90"/>
    <mergeCell ref="Z90:AA90"/>
    <mergeCell ref="AB90:AK90"/>
    <mergeCell ref="AL90:AU90"/>
    <mergeCell ref="B91:O91"/>
    <mergeCell ref="P91:Y91"/>
    <mergeCell ref="Z91:AA91"/>
    <mergeCell ref="AB91:AK91"/>
    <mergeCell ref="AL91:AU91"/>
    <mergeCell ref="B88:O88"/>
    <mergeCell ref="P88:Y88"/>
    <mergeCell ref="Z88:AA88"/>
    <mergeCell ref="AB88:AK88"/>
    <mergeCell ref="AL88:AU88"/>
    <mergeCell ref="B89:O89"/>
    <mergeCell ref="P89:Y89"/>
    <mergeCell ref="Z89:AA89"/>
    <mergeCell ref="AB89:AK89"/>
    <mergeCell ref="AL89:AU89"/>
    <mergeCell ref="B86:O86"/>
    <mergeCell ref="P86:Y86"/>
    <mergeCell ref="Z86:AA86"/>
    <mergeCell ref="AB86:AK86"/>
    <mergeCell ref="AL86:AU86"/>
    <mergeCell ref="B87:O87"/>
    <mergeCell ref="P87:Y87"/>
    <mergeCell ref="Z87:AA87"/>
    <mergeCell ref="AB87:AK87"/>
    <mergeCell ref="AL87:AU87"/>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1:M81"/>
    <mergeCell ref="N81:U81"/>
    <mergeCell ref="V81:W81"/>
    <mergeCell ref="X81:AE81"/>
    <mergeCell ref="AF81:AM81"/>
    <mergeCell ref="AN81:AU81"/>
    <mergeCell ref="B80:M80"/>
    <mergeCell ref="N80:U80"/>
    <mergeCell ref="V80:W80"/>
    <mergeCell ref="X80:AE80"/>
    <mergeCell ref="AF80:AM80"/>
    <mergeCell ref="AN80:AU80"/>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64:AU64"/>
    <mergeCell ref="B66:AU66"/>
    <mergeCell ref="B67:AU67"/>
    <mergeCell ref="B69:AU69"/>
    <mergeCell ref="B70:AU70"/>
    <mergeCell ref="B73:N73"/>
    <mergeCell ref="O73:W73"/>
    <mergeCell ref="X73:AE73"/>
    <mergeCell ref="AF73:AM73"/>
    <mergeCell ref="AN73:AU73"/>
    <mergeCell ref="G51:AU51"/>
    <mergeCell ref="B55:AU55"/>
    <mergeCell ref="B57:AU57"/>
    <mergeCell ref="B59:AU59"/>
    <mergeCell ref="B62:F62"/>
    <mergeCell ref="G62:L62"/>
    <mergeCell ref="M62:Q62"/>
    <mergeCell ref="R62:W62"/>
    <mergeCell ref="B45:AU45"/>
    <mergeCell ref="B47:AU47"/>
    <mergeCell ref="X49:AC49"/>
    <mergeCell ref="AI49:AN49"/>
    <mergeCell ref="AO49:AU49"/>
    <mergeCell ref="B50:F50"/>
    <mergeCell ref="G50:H50"/>
    <mergeCell ref="I50:P50"/>
    <mergeCell ref="S50:Z50"/>
    <mergeCell ref="AD50:AU50"/>
    <mergeCell ref="B40:F40"/>
    <mergeCell ref="G40:V40"/>
    <mergeCell ref="W40:AU40"/>
    <mergeCell ref="B41:F41"/>
    <mergeCell ref="G41:V41"/>
    <mergeCell ref="W41:AU41"/>
    <mergeCell ref="B38:F38"/>
    <mergeCell ref="G38:V38"/>
    <mergeCell ref="W38:AU38"/>
    <mergeCell ref="B39:F39"/>
    <mergeCell ref="G39:V39"/>
    <mergeCell ref="W39:AU39"/>
    <mergeCell ref="C33:H33"/>
    <mergeCell ref="I33:AD33"/>
    <mergeCell ref="B36:F36"/>
    <mergeCell ref="G36:V36"/>
    <mergeCell ref="W36:AU36"/>
    <mergeCell ref="B37:F37"/>
    <mergeCell ref="G37:V37"/>
    <mergeCell ref="W37:AU37"/>
    <mergeCell ref="B14:H14"/>
    <mergeCell ref="I14:AD14"/>
    <mergeCell ref="AE14:AH14"/>
    <mergeCell ref="AI14:AK14"/>
    <mergeCell ref="B15:H15"/>
    <mergeCell ref="I15:AD15"/>
    <mergeCell ref="AE15:AH15"/>
    <mergeCell ref="AI15:AK15"/>
    <mergeCell ref="B12:H12"/>
    <mergeCell ref="I12:AD12"/>
    <mergeCell ref="AE12:AH12"/>
    <mergeCell ref="AI12:AK12"/>
    <mergeCell ref="B13:H13"/>
    <mergeCell ref="I13:AD13"/>
    <mergeCell ref="AE13:AH13"/>
    <mergeCell ref="AI13:AK13"/>
    <mergeCell ref="I10:AD10"/>
    <mergeCell ref="AE10:AH10"/>
    <mergeCell ref="AI10:AK10"/>
    <mergeCell ref="B11:H11"/>
    <mergeCell ref="I11:AD11"/>
    <mergeCell ref="AE11:AH11"/>
    <mergeCell ref="AI11:AK11"/>
    <mergeCell ref="B8:E10"/>
    <mergeCell ref="F8:H8"/>
    <mergeCell ref="I8:AD8"/>
    <mergeCell ref="AE8:AH8"/>
    <mergeCell ref="AI8:AK8"/>
    <mergeCell ref="F9:H9"/>
    <mergeCell ref="I9:AD9"/>
    <mergeCell ref="AE9:AH9"/>
    <mergeCell ref="AI9:AK9"/>
    <mergeCell ref="B4:H4"/>
    <mergeCell ref="I4:P4"/>
    <mergeCell ref="B5:E7"/>
    <mergeCell ref="F5:H5"/>
    <mergeCell ref="I5:AD5"/>
    <mergeCell ref="AE5:AH5"/>
    <mergeCell ref="F10:H10"/>
    <mergeCell ref="AI5:AK5"/>
    <mergeCell ref="F6:H6"/>
    <mergeCell ref="I6:AD6"/>
    <mergeCell ref="AE6:AH6"/>
    <mergeCell ref="AI6:AK6"/>
    <mergeCell ref="F7:H7"/>
    <mergeCell ref="I7:AD7"/>
    <mergeCell ref="AE7:AH7"/>
    <mergeCell ref="AI7:AK7"/>
  </mergeCells>
  <phoneticPr fontId="6"/>
  <conditionalFormatting sqref="B55:AU55 B57 B59 G62 B64 B66 B69 B73:AU73 B78:AU82 B85:AU94 B97:AU146 G149:AU150 B153 B155 B159 B161 B165 B167 B169 B172 I173 B177:AU181 B184">
    <cfRule type="expression" dxfId="30" priority="4">
      <formula>$I$4="支援対象団体"</formula>
    </cfRule>
  </conditionalFormatting>
  <conditionalFormatting sqref="C20:AD23">
    <cfRule type="expression" dxfId="29" priority="7">
      <formula>$B$19="○"</formula>
    </cfRule>
  </conditionalFormatting>
  <conditionalFormatting sqref="C25:AD28">
    <cfRule type="expression" dxfId="28" priority="8">
      <formula>$B$24="○"</formula>
    </cfRule>
  </conditionalFormatting>
  <conditionalFormatting sqref="C30:AD32">
    <cfRule type="expression" dxfId="27" priority="9">
      <formula>$B$29="○"</formula>
    </cfRule>
  </conditionalFormatting>
  <conditionalFormatting sqref="I10">
    <cfRule type="expression" dxfId="26" priority="1">
      <formula>$I$4="活動支援団体"</formula>
    </cfRule>
  </conditionalFormatting>
  <conditionalFormatting sqref="I8:AD9">
    <cfRule type="expression" dxfId="25" priority="2">
      <formula>$I$4="活動支援団体"</formula>
    </cfRule>
  </conditionalFormatting>
  <conditionalFormatting sqref="I33:AD33">
    <cfRule type="expression" dxfId="24" priority="6">
      <formula>$C$32="○"</formula>
    </cfRule>
    <cfRule type="expression" dxfId="23" priority="10">
      <formula>$B$33="○"</formula>
    </cfRule>
    <cfRule type="expression" dxfId="22" priority="11">
      <formula>$C$23="○"</formula>
    </cfRule>
    <cfRule type="expression" dxfId="21" priority="12">
      <formula>$C$28="○"</formula>
    </cfRule>
  </conditionalFormatting>
  <conditionalFormatting sqref="R62">
    <cfRule type="expression" dxfId="20" priority="3">
      <formula>$I$4="支援対象団体"</formula>
    </cfRule>
  </conditionalFormatting>
  <dataValidations count="11">
    <dataValidation allowBlank="1" showErrorMessage="1" sqref="AF73:AM73 AF78:AM78" xr:uid="{F7FFDC1F-30B2-45F5-AE33-FAAFF9E7CCE2}"/>
    <dataValidation type="list" allowBlank="1" showInputMessage="1" showErrorMessage="1" sqref="I4:P4" xr:uid="{047C3F1D-0154-4B55-AB33-20C5A56CAFC6}">
      <formula1>"活動支援団体,支援対象団体"</formula1>
    </dataValidation>
    <dataValidation type="list" allowBlank="1" showInputMessage="1" showErrorMessage="1" sqref="B24 C25:C28 B29 B19 C20:C23 C30:C32" xr:uid="{A353CD3E-900E-4E33-989A-A938AD35723A}">
      <formula1>"○, －"</formula1>
    </dataValidation>
    <dataValidation type="list" allowBlank="1" showInputMessage="1" showErrorMessage="1" sqref="B33" xr:uid="{A8E1C2E2-89B0-4F1D-8306-DC6D1616947D}">
      <formula1>"○,－"</formula1>
    </dataValidation>
    <dataValidation type="list" allowBlank="1" showInputMessage="1" showErrorMessage="1" sqref="I173" xr:uid="{AE66992C-A521-404E-888F-B44A7BFC6DA6}">
      <formula1>"あり,なし"</formula1>
    </dataValidation>
    <dataValidation type="list" allowBlank="1" showInputMessage="1" showErrorMessage="1" sqref="G37:I41" xr:uid="{3DDB1840-E18B-44A3-8164-ED72A734D53A}">
      <formula1>INDIRECT(B37)</formula1>
    </dataValidation>
    <dataValidation type="list" allowBlank="1" showInputMessage="1" showErrorMessage="1" sqref="J37:K41" xr:uid="{57E267E7-0986-4B2E-942F-D4BCC9B2B66B}">
      <formula1>INDIRECT(D37)</formula1>
    </dataValidation>
    <dataValidation type="list" allowBlank="1" showInputMessage="1" showErrorMessage="1" sqref="L37:R41" xr:uid="{13A983D2-3128-437A-A199-13ABF399CB18}">
      <formula1>INDIRECT(D37)</formula1>
    </dataValidation>
    <dataValidation type="list" allowBlank="1" showInputMessage="1" showErrorMessage="1" sqref="S37:V41" xr:uid="{81827348-A866-4B77-8D57-F60C200FC037}">
      <formula1>INDIRECT(I37)</formula1>
    </dataValidation>
    <dataValidation type="list" allowBlank="1" showInputMessage="1" showErrorMessage="1" sqref="I13:I15" xr:uid="{BE664FD1-F49C-4148-A68E-1CE3955E22EE}">
      <formula1>"A事業実施,B組織運営,C広報・ファンドレイジング,D社会的インパクト評価"</formula1>
    </dataValidation>
    <dataValidation type="list" allowBlank="1" showInputMessage="1" showErrorMessage="1" sqref="V78:W82 Z85:Z94 AA85" xr:uid="{51665B51-21AA-471B-A90C-C2DCD24F177B}">
      <formula1>"〇,ー"</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rowBreaks count="1" manualBreakCount="1">
    <brk id="52" max="4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FE9151-77F8-496D-A9D1-A02C95663B1D}">
          <x14:formula1>
            <xm:f>'リスト_SDGs '!$A$3:$A$19</xm:f>
          </x14:formula1>
          <xm:sqref>B37:F41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B88B-2030-4099-BEE8-2C2FA3F0824A}">
  <sheetPr>
    <tabColor rgb="FF0070C0"/>
    <outlinePr summaryBelow="0" summaryRight="0"/>
  </sheetPr>
  <dimension ref="B2:R161"/>
  <sheetViews>
    <sheetView tabSelected="1" topLeftCell="A155" zoomScale="75" zoomScaleNormal="75" workbookViewId="0">
      <selection activeCell="H159" sqref="H159:H161"/>
    </sheetView>
  </sheetViews>
  <sheetFormatPr defaultColWidth="13.8984375" defaultRowHeight="15.75" customHeight="1" outlineLevelRow="1"/>
  <cols>
    <col min="1" max="1" width="3" style="123" customWidth="1"/>
    <col min="2" max="2" width="47.59765625" style="466" customWidth="1"/>
    <col min="3" max="3" width="32.796875" style="466" customWidth="1"/>
    <col min="4" max="4" width="19.69921875" style="466" customWidth="1"/>
    <col min="5" max="5" width="12.3984375" style="466" customWidth="1"/>
    <col min="6" max="6" width="19.69921875" style="466" customWidth="1"/>
    <col min="7" max="7" width="15.69921875" style="466" customWidth="1"/>
    <col min="8" max="8" width="12" style="466" customWidth="1"/>
    <col min="9" max="10" width="5.3984375" style="466" customWidth="1"/>
    <col min="11" max="11" width="2.19921875" style="466" customWidth="1"/>
    <col min="12" max="12" width="121.59765625" style="466" customWidth="1"/>
    <col min="13" max="16384" width="13.8984375" style="123"/>
  </cols>
  <sheetData>
    <row r="2" spans="2:14" ht="20">
      <c r="B2" s="471" t="s">
        <v>520</v>
      </c>
      <c r="C2" s="472"/>
      <c r="D2" s="472"/>
      <c r="E2" s="472"/>
      <c r="F2" s="472"/>
      <c r="G2" s="472"/>
      <c r="H2" s="468"/>
      <c r="I2" s="468"/>
      <c r="J2" s="468"/>
      <c r="K2" s="468"/>
      <c r="L2" s="468"/>
    </row>
    <row r="3" spans="2:14" ht="20.5" thickBot="1">
      <c r="B3" s="468"/>
      <c r="C3" s="468"/>
      <c r="D3" s="468"/>
      <c r="E3" s="468"/>
      <c r="F3" s="468"/>
      <c r="G3" s="468"/>
      <c r="H3" s="468"/>
      <c r="I3" s="468"/>
      <c r="J3" s="468"/>
      <c r="K3" s="468"/>
      <c r="L3" s="469" t="s">
        <v>519</v>
      </c>
      <c r="N3" s="124"/>
    </row>
    <row r="4" spans="2:14" ht="51.5" customHeight="1" outlineLevel="1" thickBot="1">
      <c r="B4" s="493" t="s">
        <v>517</v>
      </c>
      <c r="C4" s="494" t="s">
        <v>516</v>
      </c>
      <c r="D4" s="495"/>
      <c r="E4" s="495"/>
      <c r="F4" s="495"/>
      <c r="G4" s="495"/>
      <c r="H4" s="496"/>
      <c r="I4" s="476"/>
      <c r="J4" s="473"/>
      <c r="K4" s="473"/>
      <c r="L4" s="470"/>
    </row>
    <row r="5" spans="2:14" ht="20.5" outlineLevel="1" thickBot="1">
      <c r="B5" s="497" t="s">
        <v>515</v>
      </c>
      <c r="C5" s="481" t="s">
        <v>514</v>
      </c>
      <c r="D5" s="482"/>
      <c r="E5" s="482"/>
      <c r="F5" s="482"/>
      <c r="G5" s="482"/>
      <c r="H5" s="498"/>
      <c r="I5" s="476"/>
      <c r="J5" s="473"/>
      <c r="K5" s="473"/>
      <c r="L5" s="470"/>
    </row>
    <row r="6" spans="2:14" ht="40.5" outlineLevel="1" thickBot="1">
      <c r="B6" s="497" t="s">
        <v>513</v>
      </c>
      <c r="C6" s="524"/>
      <c r="D6" s="525"/>
      <c r="E6" s="525"/>
      <c r="F6" s="525"/>
      <c r="G6" s="525"/>
      <c r="H6" s="526"/>
      <c r="I6" s="477"/>
      <c r="J6" s="474"/>
      <c r="K6" s="474"/>
      <c r="L6" s="470"/>
      <c r="N6" s="124"/>
    </row>
    <row r="7" spans="2:14" ht="40.5" outlineLevel="1" thickBot="1">
      <c r="B7" s="500" t="s">
        <v>512</v>
      </c>
      <c r="C7" s="480" t="s">
        <v>511</v>
      </c>
      <c r="D7" s="483"/>
      <c r="E7" s="484"/>
      <c r="F7" s="484"/>
      <c r="G7" s="484"/>
      <c r="H7" s="499"/>
      <c r="I7" s="477"/>
      <c r="J7" s="474"/>
      <c r="K7" s="474"/>
      <c r="L7" s="470" t="s">
        <v>618</v>
      </c>
    </row>
    <row r="8" spans="2:14" ht="40.5" outlineLevel="1" thickBot="1">
      <c r="B8" s="500"/>
      <c r="C8" s="480" t="s">
        <v>509</v>
      </c>
      <c r="D8" s="483"/>
      <c r="E8" s="484"/>
      <c r="F8" s="484"/>
      <c r="G8" s="484"/>
      <c r="H8" s="499"/>
      <c r="I8" s="477"/>
      <c r="J8" s="474"/>
      <c r="K8" s="474"/>
      <c r="L8" s="470" t="s">
        <v>508</v>
      </c>
    </row>
    <row r="9" spans="2:14" ht="20.5" outlineLevel="1" thickBot="1">
      <c r="B9" s="500"/>
      <c r="C9" s="478" t="s">
        <v>507</v>
      </c>
      <c r="D9" s="480" t="s">
        <v>503</v>
      </c>
      <c r="E9" s="483"/>
      <c r="F9" s="484"/>
      <c r="G9" s="484"/>
      <c r="H9" s="499"/>
      <c r="I9" s="476"/>
      <c r="J9" s="473"/>
      <c r="K9" s="473"/>
      <c r="L9" s="470" t="s">
        <v>506</v>
      </c>
    </row>
    <row r="10" spans="2:14" ht="40.5" outlineLevel="1" thickBot="1">
      <c r="B10" s="500"/>
      <c r="C10" s="478"/>
      <c r="D10" s="480" t="s">
        <v>502</v>
      </c>
      <c r="E10" s="486"/>
      <c r="F10" s="486"/>
      <c r="G10" s="486"/>
      <c r="H10" s="501"/>
      <c r="I10" s="476"/>
      <c r="J10" s="473"/>
      <c r="K10" s="473"/>
      <c r="L10" s="470"/>
    </row>
    <row r="11" spans="2:14" ht="20.5" outlineLevel="1" thickBot="1">
      <c r="B11" s="500"/>
      <c r="C11" s="482"/>
      <c r="D11" s="480" t="s">
        <v>501</v>
      </c>
      <c r="E11" s="483"/>
      <c r="F11" s="484"/>
      <c r="G11" s="484"/>
      <c r="H11" s="499"/>
      <c r="I11" s="476"/>
      <c r="J11" s="473"/>
      <c r="K11" s="473"/>
      <c r="L11" s="470"/>
    </row>
    <row r="12" spans="2:14" ht="20.5" outlineLevel="1" thickBot="1">
      <c r="B12" s="500"/>
      <c r="C12" s="478" t="s">
        <v>505</v>
      </c>
      <c r="D12" s="480" t="s">
        <v>503</v>
      </c>
      <c r="E12" s="483"/>
      <c r="F12" s="484"/>
      <c r="G12" s="484"/>
      <c r="H12" s="499"/>
      <c r="I12" s="476"/>
      <c r="J12" s="473"/>
      <c r="K12" s="473"/>
      <c r="L12" s="470"/>
    </row>
    <row r="13" spans="2:14" ht="40.5" outlineLevel="1" thickBot="1">
      <c r="B13" s="500"/>
      <c r="C13" s="478"/>
      <c r="D13" s="480" t="s">
        <v>502</v>
      </c>
      <c r="E13" s="486"/>
      <c r="F13" s="486"/>
      <c r="G13" s="486"/>
      <c r="H13" s="501"/>
      <c r="I13" s="476"/>
      <c r="J13" s="473"/>
      <c r="K13" s="473"/>
      <c r="L13" s="470"/>
    </row>
    <row r="14" spans="2:14" ht="20.5" outlineLevel="1" thickBot="1">
      <c r="B14" s="500"/>
      <c r="C14" s="482"/>
      <c r="D14" s="480" t="s">
        <v>501</v>
      </c>
      <c r="E14" s="483"/>
      <c r="F14" s="484"/>
      <c r="G14" s="484"/>
      <c r="H14" s="499"/>
      <c r="I14" s="476"/>
      <c r="J14" s="473"/>
      <c r="K14" s="473"/>
      <c r="L14" s="470"/>
    </row>
    <row r="15" spans="2:14" ht="20.5" outlineLevel="1" thickBot="1">
      <c r="B15" s="500"/>
      <c r="C15" s="478" t="s">
        <v>504</v>
      </c>
      <c r="D15" s="480" t="s">
        <v>503</v>
      </c>
      <c r="E15" s="483"/>
      <c r="F15" s="484"/>
      <c r="G15" s="484"/>
      <c r="H15" s="499"/>
      <c r="I15" s="476"/>
      <c r="J15" s="473"/>
      <c r="K15" s="473"/>
      <c r="L15" s="470"/>
    </row>
    <row r="16" spans="2:14" ht="40.5" outlineLevel="1" thickBot="1">
      <c r="B16" s="500"/>
      <c r="C16" s="478"/>
      <c r="D16" s="480" t="s">
        <v>502</v>
      </c>
      <c r="E16" s="486"/>
      <c r="F16" s="486"/>
      <c r="G16" s="486"/>
      <c r="H16" s="501"/>
      <c r="I16" s="476"/>
      <c r="J16" s="473"/>
      <c r="K16" s="473"/>
      <c r="L16" s="470"/>
    </row>
    <row r="17" spans="2:14" ht="20.5" outlineLevel="1" thickBot="1">
      <c r="B17" s="500"/>
      <c r="C17" s="482"/>
      <c r="D17" s="480" t="s">
        <v>501</v>
      </c>
      <c r="E17" s="483"/>
      <c r="F17" s="484"/>
      <c r="G17" s="484"/>
      <c r="H17" s="499"/>
      <c r="I17" s="476"/>
      <c r="J17" s="473"/>
      <c r="K17" s="473"/>
      <c r="L17" s="470"/>
    </row>
    <row r="18" spans="2:14" ht="20.5" outlineLevel="1" thickBot="1">
      <c r="B18" s="502" t="s">
        <v>500</v>
      </c>
      <c r="C18" s="480" t="s">
        <v>499</v>
      </c>
      <c r="D18" s="478"/>
      <c r="E18" s="482"/>
      <c r="F18" s="482"/>
      <c r="G18" s="482"/>
      <c r="H18" s="498"/>
      <c r="I18" s="476"/>
      <c r="J18" s="473"/>
      <c r="K18" s="473"/>
      <c r="L18" s="470"/>
    </row>
    <row r="19" spans="2:14" ht="20.5" outlineLevel="1" thickBot="1">
      <c r="B19" s="503"/>
      <c r="C19" s="527"/>
      <c r="D19" s="480" t="s">
        <v>492</v>
      </c>
      <c r="E19" s="528"/>
      <c r="F19" s="529" t="s">
        <v>495</v>
      </c>
      <c r="G19" s="530"/>
      <c r="H19" s="531"/>
      <c r="I19" s="476"/>
      <c r="J19" s="473"/>
      <c r="K19" s="473"/>
      <c r="L19" s="470" t="s">
        <v>498</v>
      </c>
    </row>
    <row r="20" spans="2:14" ht="20.5" outlineLevel="1" thickBot="1">
      <c r="B20" s="503"/>
      <c r="C20" s="480" t="s">
        <v>497</v>
      </c>
      <c r="D20" s="478" t="s">
        <v>496</v>
      </c>
      <c r="E20" s="482"/>
      <c r="F20" s="482"/>
      <c r="G20" s="482"/>
      <c r="H20" s="498"/>
      <c r="I20" s="476"/>
      <c r="J20" s="473"/>
      <c r="K20" s="473"/>
      <c r="L20" s="470"/>
    </row>
    <row r="21" spans="2:14" ht="20.5" outlineLevel="1" thickBot="1">
      <c r="B21" s="503"/>
      <c r="C21" s="527"/>
      <c r="D21" s="480" t="s">
        <v>492</v>
      </c>
      <c r="E21" s="528"/>
      <c r="F21" s="529" t="s">
        <v>495</v>
      </c>
      <c r="G21" s="530"/>
      <c r="H21" s="531"/>
      <c r="I21" s="476"/>
      <c r="J21" s="473"/>
      <c r="K21" s="473"/>
      <c r="L21" s="470" t="s">
        <v>494</v>
      </c>
    </row>
    <row r="22" spans="2:14" ht="40.5" outlineLevel="1" thickBot="1">
      <c r="B22" s="503"/>
      <c r="C22" s="480" t="s">
        <v>493</v>
      </c>
      <c r="D22" s="527"/>
      <c r="E22" s="480" t="s">
        <v>492</v>
      </c>
      <c r="F22" s="528"/>
      <c r="G22" s="529" t="s">
        <v>491</v>
      </c>
      <c r="H22" s="531"/>
      <c r="I22" s="476"/>
      <c r="J22" s="473"/>
      <c r="K22" s="473"/>
      <c r="L22" s="470" t="s">
        <v>490</v>
      </c>
    </row>
    <row r="23" spans="2:14" ht="20.5" outlineLevel="1" thickBot="1">
      <c r="B23" s="505" t="s">
        <v>489</v>
      </c>
      <c r="C23" s="482"/>
      <c r="D23" s="482"/>
      <c r="E23" s="482"/>
      <c r="F23" s="482"/>
      <c r="G23" s="482"/>
      <c r="H23" s="498"/>
      <c r="I23" s="476"/>
      <c r="J23" s="473"/>
      <c r="K23" s="473"/>
      <c r="L23" s="470"/>
    </row>
    <row r="24" spans="2:14" ht="20.5" outlineLevel="1" thickBot="1">
      <c r="B24" s="502" t="s">
        <v>488</v>
      </c>
      <c r="C24" s="480" t="s">
        <v>487</v>
      </c>
      <c r="D24" s="524"/>
      <c r="E24" s="525"/>
      <c r="F24" s="525"/>
      <c r="G24" s="525"/>
      <c r="H24" s="526"/>
      <c r="I24" s="476"/>
      <c r="J24" s="473"/>
      <c r="K24" s="473"/>
      <c r="L24" s="470"/>
      <c r="N24" s="124"/>
    </row>
    <row r="25" spans="2:14" ht="20.5" outlineLevel="1" thickBot="1">
      <c r="B25" s="503"/>
      <c r="C25" s="524"/>
      <c r="D25" s="525"/>
      <c r="E25" s="525"/>
      <c r="F25" s="525"/>
      <c r="G25" s="525"/>
      <c r="H25" s="526"/>
      <c r="I25" s="476"/>
      <c r="J25" s="473"/>
      <c r="K25" s="473"/>
      <c r="L25" s="470" t="s">
        <v>486</v>
      </c>
      <c r="N25" s="124"/>
    </row>
    <row r="26" spans="2:14" ht="20.5" outlineLevel="1" thickBot="1">
      <c r="B26" s="502" t="s">
        <v>485</v>
      </c>
      <c r="C26" s="480" t="s">
        <v>484</v>
      </c>
      <c r="D26" s="524"/>
      <c r="E26" s="525"/>
      <c r="F26" s="525"/>
      <c r="G26" s="525"/>
      <c r="H26" s="526"/>
      <c r="I26" s="476"/>
      <c r="J26" s="473"/>
      <c r="K26" s="473"/>
      <c r="L26" s="470"/>
      <c r="N26" s="124"/>
    </row>
    <row r="27" spans="2:14" ht="20.5" outlineLevel="1" thickBot="1">
      <c r="B27" s="503"/>
      <c r="C27" s="480" t="s">
        <v>483</v>
      </c>
      <c r="D27" s="524"/>
      <c r="E27" s="525"/>
      <c r="F27" s="525"/>
      <c r="G27" s="525"/>
      <c r="H27" s="526"/>
      <c r="I27" s="476"/>
      <c r="J27" s="473"/>
      <c r="K27" s="473"/>
      <c r="L27" s="470"/>
      <c r="N27" s="124"/>
    </row>
    <row r="28" spans="2:14" ht="20.5" outlineLevel="1" thickBot="1">
      <c r="B28" s="497" t="s">
        <v>482</v>
      </c>
      <c r="C28" s="524"/>
      <c r="D28" s="525"/>
      <c r="E28" s="525"/>
      <c r="F28" s="525"/>
      <c r="G28" s="525"/>
      <c r="H28" s="526"/>
      <c r="I28" s="476"/>
      <c r="J28" s="473"/>
      <c r="K28" s="473"/>
      <c r="L28" s="470"/>
      <c r="N28" s="124"/>
    </row>
    <row r="29" spans="2:14" ht="20.5" outlineLevel="1" thickBot="1">
      <c r="B29" s="497" t="s">
        <v>481</v>
      </c>
      <c r="C29" s="524"/>
      <c r="D29" s="525"/>
      <c r="E29" s="525"/>
      <c r="F29" s="525"/>
      <c r="G29" s="525"/>
      <c r="H29" s="526"/>
      <c r="I29" s="476"/>
      <c r="J29" s="473"/>
      <c r="K29" s="473"/>
      <c r="L29" s="470"/>
    </row>
    <row r="30" spans="2:14" ht="20.5" outlineLevel="1" thickBot="1">
      <c r="B30" s="502" t="s">
        <v>480</v>
      </c>
      <c r="C30" s="478" t="s">
        <v>479</v>
      </c>
      <c r="D30" s="489" t="s">
        <v>474</v>
      </c>
      <c r="E30" s="489"/>
      <c r="F30" s="489" t="s">
        <v>447</v>
      </c>
      <c r="G30" s="489"/>
      <c r="H30" s="506"/>
      <c r="I30" s="476"/>
      <c r="J30" s="473"/>
      <c r="K30" s="473"/>
      <c r="L30" s="470"/>
    </row>
    <row r="31" spans="2:14" ht="20.5" outlineLevel="1" thickBot="1">
      <c r="B31" s="503"/>
      <c r="C31" s="479"/>
      <c r="D31" s="525"/>
      <c r="E31" s="478" t="s">
        <v>471</v>
      </c>
      <c r="F31" s="480" t="s">
        <v>478</v>
      </c>
      <c r="G31" s="528"/>
      <c r="H31" s="504" t="s">
        <v>471</v>
      </c>
      <c r="I31" s="476"/>
      <c r="J31" s="473"/>
      <c r="K31" s="473"/>
      <c r="L31" s="470"/>
      <c r="N31" s="124"/>
    </row>
    <row r="32" spans="2:14" ht="40.5" outlineLevel="1" thickBot="1">
      <c r="B32" s="503"/>
      <c r="C32" s="479"/>
      <c r="D32" s="525"/>
      <c r="E32" s="479"/>
      <c r="F32" s="480" t="s">
        <v>477</v>
      </c>
      <c r="G32" s="528"/>
      <c r="H32" s="504" t="s">
        <v>471</v>
      </c>
      <c r="I32" s="476"/>
      <c r="J32" s="473"/>
      <c r="K32" s="473"/>
      <c r="L32" s="470"/>
      <c r="N32" s="124"/>
    </row>
    <row r="33" spans="2:14" ht="40.5" outlineLevel="1" thickBot="1">
      <c r="B33" s="503"/>
      <c r="C33" s="479"/>
      <c r="D33" s="525"/>
      <c r="E33" s="479"/>
      <c r="F33" s="480" t="s">
        <v>476</v>
      </c>
      <c r="G33" s="528"/>
      <c r="H33" s="504" t="s">
        <v>471</v>
      </c>
      <c r="I33" s="476"/>
      <c r="J33" s="473"/>
      <c r="K33" s="473"/>
      <c r="L33" s="470"/>
      <c r="N33" s="124"/>
    </row>
    <row r="34" spans="2:14" ht="40.5" outlineLevel="1" thickBot="1">
      <c r="B34" s="503"/>
      <c r="C34" s="479"/>
      <c r="D34" s="525"/>
      <c r="E34" s="479"/>
      <c r="F34" s="487" t="s">
        <v>404</v>
      </c>
      <c r="G34" s="488"/>
      <c r="H34" s="504" t="s">
        <v>471</v>
      </c>
      <c r="I34" s="476"/>
      <c r="J34" s="473"/>
      <c r="K34" s="473"/>
      <c r="L34" s="470"/>
    </row>
    <row r="35" spans="2:14" ht="20.5" outlineLevel="1" thickBot="1">
      <c r="B35" s="503"/>
      <c r="C35" s="490" t="s">
        <v>475</v>
      </c>
      <c r="D35" s="480" t="s">
        <v>474</v>
      </c>
      <c r="E35" s="480"/>
      <c r="F35" s="480" t="s">
        <v>447</v>
      </c>
      <c r="G35" s="480"/>
      <c r="H35" s="504"/>
      <c r="I35" s="476"/>
      <c r="J35" s="473"/>
      <c r="K35" s="473"/>
      <c r="L35" s="470"/>
    </row>
    <row r="36" spans="2:14" ht="20.5" outlineLevel="1" thickBot="1">
      <c r="B36" s="503"/>
      <c r="C36" s="491"/>
      <c r="D36" s="525"/>
      <c r="E36" s="478" t="s">
        <v>471</v>
      </c>
      <c r="F36" s="480" t="s">
        <v>473</v>
      </c>
      <c r="G36" s="528"/>
      <c r="H36" s="504" t="s">
        <v>471</v>
      </c>
      <c r="I36" s="476"/>
      <c r="J36" s="473"/>
      <c r="K36" s="473"/>
      <c r="L36" s="470"/>
      <c r="N36" s="124"/>
    </row>
    <row r="37" spans="2:14" ht="20.5" outlineLevel="1" thickBot="1">
      <c r="B37" s="503"/>
      <c r="C37" s="491"/>
      <c r="D37" s="525"/>
      <c r="E37" s="479"/>
      <c r="F37" s="480" t="s">
        <v>472</v>
      </c>
      <c r="G37" s="528"/>
      <c r="H37" s="504" t="s">
        <v>471</v>
      </c>
      <c r="I37" s="476"/>
      <c r="J37" s="473"/>
      <c r="K37" s="473"/>
      <c r="L37" s="470"/>
      <c r="N37" s="124"/>
    </row>
    <row r="38" spans="2:14" ht="20.5" outlineLevel="1" thickBot="1">
      <c r="B38" s="497" t="s">
        <v>470</v>
      </c>
      <c r="C38" s="492" t="s">
        <v>469</v>
      </c>
      <c r="D38" s="525"/>
      <c r="E38" s="525"/>
      <c r="F38" s="525"/>
      <c r="G38" s="525"/>
      <c r="H38" s="532"/>
      <c r="I38" s="476"/>
      <c r="J38" s="473"/>
      <c r="K38" s="473"/>
      <c r="L38" s="470"/>
      <c r="N38" s="124"/>
    </row>
    <row r="39" spans="2:14" ht="20.5" outlineLevel="1" thickBot="1">
      <c r="B39" s="497" t="s">
        <v>468</v>
      </c>
      <c r="C39" s="524"/>
      <c r="D39" s="525"/>
      <c r="E39" s="525"/>
      <c r="F39" s="525"/>
      <c r="G39" s="525"/>
      <c r="H39" s="526"/>
      <c r="I39" s="476"/>
      <c r="J39" s="473"/>
      <c r="K39" s="473"/>
      <c r="L39" s="470"/>
      <c r="N39" s="124"/>
    </row>
    <row r="40" spans="2:14" ht="20.5" outlineLevel="1" thickBot="1">
      <c r="B40" s="497" t="s">
        <v>467</v>
      </c>
      <c r="C40" s="524"/>
      <c r="D40" s="525"/>
      <c r="E40" s="525"/>
      <c r="F40" s="525"/>
      <c r="G40" s="525"/>
      <c r="H40" s="526"/>
      <c r="I40" s="476"/>
      <c r="J40" s="473"/>
      <c r="K40" s="473"/>
      <c r="L40" s="470"/>
      <c r="N40" s="124"/>
    </row>
    <row r="41" spans="2:14" ht="20.5" outlineLevel="1" thickBot="1">
      <c r="B41" s="502" t="s">
        <v>466</v>
      </c>
      <c r="C41" s="480" t="s">
        <v>465</v>
      </c>
      <c r="D41" s="524"/>
      <c r="E41" s="525"/>
      <c r="F41" s="525"/>
      <c r="G41" s="525"/>
      <c r="H41" s="526"/>
      <c r="I41" s="476"/>
      <c r="J41" s="473"/>
      <c r="K41" s="473"/>
      <c r="L41" s="470"/>
      <c r="N41" s="124"/>
    </row>
    <row r="42" spans="2:14" ht="20.5" outlineLevel="1" thickBot="1">
      <c r="B42" s="503"/>
      <c r="C42" s="480" t="s">
        <v>457</v>
      </c>
      <c r="D42" s="524"/>
      <c r="E42" s="525"/>
      <c r="F42" s="525"/>
      <c r="G42" s="525"/>
      <c r="H42" s="526"/>
      <c r="I42" s="476"/>
      <c r="J42" s="473"/>
      <c r="K42" s="473"/>
      <c r="L42" s="470"/>
      <c r="N42" s="124"/>
    </row>
    <row r="43" spans="2:14" ht="20.5" outlineLevel="1" thickBot="1">
      <c r="B43" s="507" t="s">
        <v>463</v>
      </c>
      <c r="C43" s="480" t="s">
        <v>462</v>
      </c>
      <c r="D43" s="524"/>
      <c r="E43" s="525"/>
      <c r="F43" s="525"/>
      <c r="G43" s="525"/>
      <c r="H43" s="526"/>
      <c r="I43" s="476"/>
      <c r="J43" s="473"/>
      <c r="K43" s="473"/>
      <c r="L43" s="470" t="s">
        <v>461</v>
      </c>
    </row>
    <row r="44" spans="2:14" ht="20.5" outlineLevel="1" thickBot="1">
      <c r="B44" s="503"/>
      <c r="C44" s="480" t="s">
        <v>457</v>
      </c>
      <c r="D44" s="524"/>
      <c r="E44" s="525"/>
      <c r="F44" s="525"/>
      <c r="G44" s="525"/>
      <c r="H44" s="526"/>
      <c r="I44" s="476"/>
      <c r="J44" s="473"/>
      <c r="K44" s="473"/>
      <c r="L44" s="470"/>
    </row>
    <row r="45" spans="2:14" ht="20.5" outlineLevel="1" thickBot="1">
      <c r="B45" s="503"/>
      <c r="C45" s="480" t="s">
        <v>460</v>
      </c>
      <c r="D45" s="524"/>
      <c r="E45" s="525"/>
      <c r="F45" s="525"/>
      <c r="G45" s="525"/>
      <c r="H45" s="526"/>
      <c r="I45" s="476"/>
      <c r="J45" s="473"/>
      <c r="K45" s="473"/>
      <c r="L45" s="470"/>
    </row>
    <row r="46" spans="2:14" ht="20.5" outlineLevel="1" thickBot="1">
      <c r="B46" s="503"/>
      <c r="C46" s="480" t="s">
        <v>456</v>
      </c>
      <c r="D46" s="524"/>
      <c r="E46" s="525"/>
      <c r="F46" s="525"/>
      <c r="G46" s="525"/>
      <c r="H46" s="526"/>
      <c r="I46" s="476"/>
      <c r="J46" s="473"/>
      <c r="K46" s="473"/>
      <c r="L46" s="470"/>
    </row>
    <row r="47" spans="2:14" ht="20.5" outlineLevel="1" thickBot="1">
      <c r="B47" s="503"/>
      <c r="C47" s="480" t="s">
        <v>459</v>
      </c>
      <c r="D47" s="524"/>
      <c r="E47" s="525"/>
      <c r="F47" s="525"/>
      <c r="G47" s="525"/>
      <c r="H47" s="526"/>
      <c r="I47" s="476"/>
      <c r="J47" s="473"/>
      <c r="K47" s="473"/>
      <c r="L47" s="470"/>
    </row>
    <row r="48" spans="2:14" ht="20.5" outlineLevel="1" thickBot="1">
      <c r="B48" s="502" t="s">
        <v>458</v>
      </c>
      <c r="C48" s="480" t="s">
        <v>457</v>
      </c>
      <c r="D48" s="524"/>
      <c r="E48" s="525"/>
      <c r="F48" s="525"/>
      <c r="G48" s="525"/>
      <c r="H48" s="526"/>
      <c r="I48" s="476"/>
      <c r="J48" s="473"/>
      <c r="K48" s="473"/>
      <c r="L48" s="470"/>
    </row>
    <row r="49" spans="2:12" ht="20.5" outlineLevel="1" thickBot="1">
      <c r="B49" s="508"/>
      <c r="C49" s="509" t="s">
        <v>456</v>
      </c>
      <c r="D49" s="533"/>
      <c r="E49" s="534"/>
      <c r="F49" s="534"/>
      <c r="G49" s="534"/>
      <c r="H49" s="535"/>
      <c r="I49" s="476"/>
      <c r="J49" s="473"/>
      <c r="K49" s="473"/>
      <c r="L49" s="470"/>
    </row>
    <row r="50" spans="2:12" ht="15.75" customHeight="1" thickBot="1">
      <c r="B50" s="468"/>
      <c r="C50" s="468"/>
      <c r="D50" s="468"/>
      <c r="E50" s="468"/>
      <c r="F50" s="468"/>
      <c r="G50" s="468"/>
      <c r="H50" s="468"/>
      <c r="I50" s="473"/>
      <c r="J50" s="473"/>
      <c r="K50" s="473"/>
      <c r="L50" s="470"/>
    </row>
    <row r="51" spans="2:12" ht="20.5" outlineLevel="1" thickBot="1">
      <c r="B51" s="513" t="s">
        <v>455</v>
      </c>
      <c r="C51" s="495"/>
      <c r="D51" s="495"/>
      <c r="E51" s="495"/>
      <c r="F51" s="495"/>
      <c r="G51" s="495"/>
      <c r="H51" s="496"/>
      <c r="I51" s="476"/>
      <c r="J51" s="473"/>
      <c r="K51" s="473"/>
      <c r="L51" s="470"/>
    </row>
    <row r="52" spans="2:12" ht="20.5" outlineLevel="1" thickBot="1">
      <c r="B52" s="544" t="s">
        <v>454</v>
      </c>
      <c r="C52" s="545"/>
      <c r="D52" s="545"/>
      <c r="E52" s="545"/>
      <c r="F52" s="545"/>
      <c r="G52" s="545"/>
      <c r="H52" s="546"/>
      <c r="I52" s="476"/>
      <c r="J52" s="473"/>
      <c r="K52" s="473"/>
      <c r="L52" s="470"/>
    </row>
    <row r="53" spans="2:12" ht="21" outlineLevel="1" thickTop="1" thickBot="1">
      <c r="B53" s="536" t="s">
        <v>453</v>
      </c>
      <c r="C53" s="543"/>
      <c r="D53" s="543"/>
      <c r="E53" s="543"/>
      <c r="F53" s="543"/>
      <c r="G53" s="543"/>
      <c r="H53" s="538"/>
      <c r="I53" s="476"/>
      <c r="J53" s="473"/>
      <c r="K53" s="473"/>
      <c r="L53" s="470"/>
    </row>
    <row r="54" spans="2:12" ht="20.5" outlineLevel="1" thickBot="1">
      <c r="B54" s="514"/>
      <c r="C54" s="484"/>
      <c r="D54" s="484"/>
      <c r="E54" s="484"/>
      <c r="F54" s="484"/>
      <c r="G54" s="484"/>
      <c r="H54" s="499"/>
      <c r="I54" s="476"/>
      <c r="J54" s="473"/>
      <c r="K54" s="473"/>
      <c r="L54" s="470"/>
    </row>
    <row r="55" spans="2:12" ht="20.5" outlineLevel="1" thickBot="1">
      <c r="B55" s="497" t="s">
        <v>449</v>
      </c>
      <c r="C55" s="480" t="s">
        <v>448</v>
      </c>
      <c r="D55" s="488"/>
      <c r="E55" s="480" t="s">
        <v>447</v>
      </c>
      <c r="F55" s="483"/>
      <c r="G55" s="484"/>
      <c r="H55" s="499"/>
      <c r="I55" s="476"/>
      <c r="J55" s="473"/>
      <c r="K55" s="473"/>
      <c r="L55" s="470"/>
    </row>
    <row r="56" spans="2:12" ht="20.5" outlineLevel="1" thickBot="1">
      <c r="B56" s="497" t="s">
        <v>446</v>
      </c>
      <c r="C56" s="483"/>
      <c r="D56" s="484"/>
      <c r="E56" s="484"/>
      <c r="F56" s="484"/>
      <c r="G56" s="484"/>
      <c r="H56" s="499"/>
      <c r="I56" s="476"/>
      <c r="J56" s="473"/>
      <c r="K56" s="473"/>
      <c r="L56" s="470"/>
    </row>
    <row r="57" spans="2:12" ht="20.5" outlineLevel="1" thickBot="1">
      <c r="B57" s="497" t="s">
        <v>445</v>
      </c>
      <c r="C57" s="483"/>
      <c r="D57" s="484"/>
      <c r="E57" s="484"/>
      <c r="F57" s="484"/>
      <c r="G57" s="484"/>
      <c r="H57" s="499"/>
      <c r="I57" s="476"/>
      <c r="J57" s="473"/>
      <c r="K57" s="473"/>
      <c r="L57" s="470"/>
    </row>
    <row r="58" spans="2:12" ht="20.5" outlineLevel="1" thickBot="1">
      <c r="B58" s="497" t="s">
        <v>444</v>
      </c>
      <c r="C58" s="483"/>
      <c r="D58" s="484"/>
      <c r="E58" s="484"/>
      <c r="F58" s="484"/>
      <c r="G58" s="484"/>
      <c r="H58" s="499"/>
      <c r="I58" s="476"/>
      <c r="J58" s="473"/>
      <c r="K58" s="473"/>
      <c r="L58" s="470"/>
    </row>
    <row r="59" spans="2:12" ht="20.5" outlineLevel="1" thickBot="1">
      <c r="B59" s="497" t="s">
        <v>443</v>
      </c>
      <c r="C59" s="483"/>
      <c r="D59" s="484"/>
      <c r="E59" s="484"/>
      <c r="F59" s="484"/>
      <c r="G59" s="484"/>
      <c r="H59" s="499"/>
      <c r="I59" s="476"/>
      <c r="J59" s="473"/>
      <c r="K59" s="473"/>
      <c r="L59" s="470"/>
    </row>
    <row r="60" spans="2:12" ht="20.5" outlineLevel="1" thickBot="1">
      <c r="B60" s="539" t="s">
        <v>442</v>
      </c>
      <c r="C60" s="540"/>
      <c r="D60" s="541"/>
      <c r="E60" s="541"/>
      <c r="F60" s="541"/>
      <c r="G60" s="541"/>
      <c r="H60" s="542"/>
      <c r="I60" s="476"/>
      <c r="J60" s="473"/>
      <c r="K60" s="473"/>
      <c r="L60" s="470"/>
    </row>
    <row r="61" spans="2:12" ht="21" outlineLevel="1" thickTop="1" thickBot="1">
      <c r="B61" s="536" t="s">
        <v>452</v>
      </c>
      <c r="C61" s="537"/>
      <c r="D61" s="537"/>
      <c r="E61" s="537"/>
      <c r="F61" s="537"/>
      <c r="G61" s="537"/>
      <c r="H61" s="538"/>
      <c r="I61" s="476"/>
      <c r="J61" s="473"/>
      <c r="K61" s="473"/>
      <c r="L61" s="470"/>
    </row>
    <row r="62" spans="2:12" ht="20.5" outlineLevel="1" thickBot="1">
      <c r="B62" s="514"/>
      <c r="C62" s="484"/>
      <c r="D62" s="484"/>
      <c r="E62" s="484"/>
      <c r="F62" s="484"/>
      <c r="G62" s="484"/>
      <c r="H62" s="499"/>
      <c r="I62" s="476"/>
      <c r="J62" s="473"/>
      <c r="K62" s="473"/>
      <c r="L62" s="470"/>
    </row>
    <row r="63" spans="2:12" ht="20.5" outlineLevel="1" thickBot="1">
      <c r="B63" s="497" t="s">
        <v>449</v>
      </c>
      <c r="C63" s="480" t="s">
        <v>448</v>
      </c>
      <c r="D63" s="488"/>
      <c r="E63" s="480" t="s">
        <v>447</v>
      </c>
      <c r="F63" s="483"/>
      <c r="G63" s="484"/>
      <c r="H63" s="499"/>
      <c r="I63" s="476"/>
      <c r="J63" s="473"/>
      <c r="K63" s="473"/>
      <c r="L63" s="470"/>
    </row>
    <row r="64" spans="2:12" ht="20.5" outlineLevel="1" thickBot="1">
      <c r="B64" s="497" t="s">
        <v>446</v>
      </c>
      <c r="C64" s="483"/>
      <c r="D64" s="484"/>
      <c r="E64" s="484"/>
      <c r="F64" s="484"/>
      <c r="G64" s="484"/>
      <c r="H64" s="499"/>
      <c r="I64" s="476"/>
      <c r="J64" s="473"/>
      <c r="K64" s="473"/>
      <c r="L64" s="470"/>
    </row>
    <row r="65" spans="2:12" ht="20.5" outlineLevel="1" thickBot="1">
      <c r="B65" s="497" t="s">
        <v>445</v>
      </c>
      <c r="C65" s="483"/>
      <c r="D65" s="484"/>
      <c r="E65" s="484"/>
      <c r="F65" s="484"/>
      <c r="G65" s="484"/>
      <c r="H65" s="499"/>
      <c r="I65" s="476"/>
      <c r="J65" s="473"/>
      <c r="K65" s="473"/>
      <c r="L65" s="470"/>
    </row>
    <row r="66" spans="2:12" ht="20.5" outlineLevel="1" thickBot="1">
      <c r="B66" s="497" t="s">
        <v>444</v>
      </c>
      <c r="C66" s="483"/>
      <c r="D66" s="484"/>
      <c r="E66" s="484"/>
      <c r="F66" s="484"/>
      <c r="G66" s="484"/>
      <c r="H66" s="499"/>
      <c r="I66" s="476"/>
      <c r="J66" s="473"/>
      <c r="K66" s="473"/>
      <c r="L66" s="470"/>
    </row>
    <row r="67" spans="2:12" ht="20.5" outlineLevel="1" thickBot="1">
      <c r="B67" s="497" t="s">
        <v>443</v>
      </c>
      <c r="C67" s="483"/>
      <c r="D67" s="484"/>
      <c r="E67" s="484"/>
      <c r="F67" s="484"/>
      <c r="G67" s="484"/>
      <c r="H67" s="499"/>
      <c r="I67" s="476"/>
      <c r="J67" s="473"/>
      <c r="K67" s="473"/>
      <c r="L67" s="470"/>
    </row>
    <row r="68" spans="2:12" ht="20.5" outlineLevel="1" thickBot="1">
      <c r="B68" s="539" t="s">
        <v>442</v>
      </c>
      <c r="C68" s="540"/>
      <c r="D68" s="541"/>
      <c r="E68" s="541"/>
      <c r="F68" s="541"/>
      <c r="G68" s="541"/>
      <c r="H68" s="542"/>
      <c r="I68" s="476"/>
      <c r="J68" s="473"/>
      <c r="K68" s="473"/>
      <c r="L68" s="470"/>
    </row>
    <row r="69" spans="2:12" ht="21" outlineLevel="1" thickTop="1" thickBot="1">
      <c r="B69" s="536" t="s">
        <v>451</v>
      </c>
      <c r="C69" s="537"/>
      <c r="D69" s="537"/>
      <c r="E69" s="537"/>
      <c r="F69" s="537"/>
      <c r="G69" s="537"/>
      <c r="H69" s="538"/>
      <c r="I69" s="476"/>
      <c r="J69" s="473"/>
      <c r="K69" s="473"/>
      <c r="L69" s="470"/>
    </row>
    <row r="70" spans="2:12" ht="20.5" outlineLevel="1" thickBot="1">
      <c r="B70" s="514"/>
      <c r="C70" s="484"/>
      <c r="D70" s="484"/>
      <c r="E70" s="484"/>
      <c r="F70" s="484"/>
      <c r="G70" s="484"/>
      <c r="H70" s="499"/>
      <c r="I70" s="476"/>
      <c r="J70" s="473"/>
      <c r="K70" s="473"/>
      <c r="L70" s="470"/>
    </row>
    <row r="71" spans="2:12" ht="20.5" outlineLevel="1" thickBot="1">
      <c r="B71" s="497" t="s">
        <v>449</v>
      </c>
      <c r="C71" s="480" t="s">
        <v>448</v>
      </c>
      <c r="D71" s="488"/>
      <c r="E71" s="480" t="s">
        <v>447</v>
      </c>
      <c r="F71" s="483"/>
      <c r="G71" s="484"/>
      <c r="H71" s="499"/>
      <c r="I71" s="476"/>
      <c r="J71" s="473"/>
      <c r="K71" s="473"/>
      <c r="L71" s="470"/>
    </row>
    <row r="72" spans="2:12" ht="20.5" outlineLevel="1" thickBot="1">
      <c r="B72" s="497" t="s">
        <v>446</v>
      </c>
      <c r="C72" s="483"/>
      <c r="D72" s="484"/>
      <c r="E72" s="484"/>
      <c r="F72" s="484"/>
      <c r="G72" s="484"/>
      <c r="H72" s="499"/>
      <c r="I72" s="476"/>
      <c r="J72" s="473"/>
      <c r="K72" s="473"/>
      <c r="L72" s="470"/>
    </row>
    <row r="73" spans="2:12" ht="20.5" outlineLevel="1" thickBot="1">
      <c r="B73" s="497" t="s">
        <v>445</v>
      </c>
      <c r="C73" s="483"/>
      <c r="D73" s="484"/>
      <c r="E73" s="484"/>
      <c r="F73" s="484"/>
      <c r="G73" s="484"/>
      <c r="H73" s="499"/>
      <c r="I73" s="476"/>
      <c r="J73" s="473"/>
      <c r="K73" s="473"/>
      <c r="L73" s="470"/>
    </row>
    <row r="74" spans="2:12" ht="20.5" outlineLevel="1" thickBot="1">
      <c r="B74" s="497" t="s">
        <v>444</v>
      </c>
      <c r="C74" s="483"/>
      <c r="D74" s="484"/>
      <c r="E74" s="484"/>
      <c r="F74" s="484"/>
      <c r="G74" s="484"/>
      <c r="H74" s="499"/>
      <c r="I74" s="476"/>
      <c r="J74" s="473"/>
      <c r="K74" s="473"/>
      <c r="L74" s="470"/>
    </row>
    <row r="75" spans="2:12" ht="20.5" outlineLevel="1" thickBot="1">
      <c r="B75" s="497" t="s">
        <v>443</v>
      </c>
      <c r="C75" s="483"/>
      <c r="D75" s="484"/>
      <c r="E75" s="484"/>
      <c r="F75" s="484"/>
      <c r="G75" s="484"/>
      <c r="H75" s="499"/>
      <c r="I75" s="476"/>
      <c r="J75" s="473"/>
      <c r="K75" s="473"/>
      <c r="L75" s="470"/>
    </row>
    <row r="76" spans="2:12" ht="20.5" outlineLevel="1" thickBot="1">
      <c r="B76" s="539" t="s">
        <v>442</v>
      </c>
      <c r="C76" s="540"/>
      <c r="D76" s="541"/>
      <c r="E76" s="541"/>
      <c r="F76" s="541"/>
      <c r="G76" s="541"/>
      <c r="H76" s="542"/>
      <c r="I76" s="476"/>
      <c r="J76" s="473"/>
      <c r="K76" s="473"/>
      <c r="L76" s="470"/>
    </row>
    <row r="77" spans="2:12" ht="21" outlineLevel="1" thickTop="1" thickBot="1">
      <c r="B77" s="536" t="s">
        <v>450</v>
      </c>
      <c r="C77" s="537"/>
      <c r="D77" s="537"/>
      <c r="E77" s="537"/>
      <c r="F77" s="537"/>
      <c r="G77" s="537"/>
      <c r="H77" s="538"/>
      <c r="I77" s="476"/>
      <c r="J77" s="473"/>
      <c r="K77" s="473"/>
      <c r="L77" s="470"/>
    </row>
    <row r="78" spans="2:12" ht="20.5" outlineLevel="1" thickBot="1">
      <c r="B78" s="514"/>
      <c r="C78" s="484"/>
      <c r="D78" s="484"/>
      <c r="E78" s="484"/>
      <c r="F78" s="484"/>
      <c r="G78" s="484"/>
      <c r="H78" s="499"/>
      <c r="I78" s="476"/>
      <c r="J78" s="473"/>
      <c r="K78" s="473"/>
      <c r="L78" s="470"/>
    </row>
    <row r="79" spans="2:12" ht="20.5" outlineLevel="1" thickBot="1">
      <c r="B79" s="497" t="s">
        <v>449</v>
      </c>
      <c r="C79" s="480" t="s">
        <v>448</v>
      </c>
      <c r="D79" s="488"/>
      <c r="E79" s="480" t="s">
        <v>447</v>
      </c>
      <c r="F79" s="483"/>
      <c r="G79" s="484"/>
      <c r="H79" s="499"/>
      <c r="I79" s="476"/>
      <c r="J79" s="473"/>
      <c r="K79" s="473"/>
      <c r="L79" s="470"/>
    </row>
    <row r="80" spans="2:12" ht="20.5" outlineLevel="1" thickBot="1">
      <c r="B80" s="497" t="s">
        <v>446</v>
      </c>
      <c r="C80" s="483"/>
      <c r="D80" s="484"/>
      <c r="E80" s="484"/>
      <c r="F80" s="484"/>
      <c r="G80" s="484"/>
      <c r="H80" s="499"/>
      <c r="I80" s="476"/>
      <c r="J80" s="473"/>
      <c r="K80" s="473"/>
      <c r="L80" s="470"/>
    </row>
    <row r="81" spans="2:12" ht="20.5" outlineLevel="1" thickBot="1">
      <c r="B81" s="497" t="s">
        <v>445</v>
      </c>
      <c r="C81" s="483"/>
      <c r="D81" s="484"/>
      <c r="E81" s="484"/>
      <c r="F81" s="484"/>
      <c r="G81" s="484"/>
      <c r="H81" s="499"/>
      <c r="I81" s="476"/>
      <c r="J81" s="473"/>
      <c r="K81" s="473"/>
      <c r="L81" s="470"/>
    </row>
    <row r="82" spans="2:12" ht="20.5" outlineLevel="1" thickBot="1">
      <c r="B82" s="497" t="s">
        <v>444</v>
      </c>
      <c r="C82" s="483"/>
      <c r="D82" s="484"/>
      <c r="E82" s="484"/>
      <c r="F82" s="484"/>
      <c r="G82" s="484"/>
      <c r="H82" s="499"/>
      <c r="I82" s="476"/>
      <c r="J82" s="473"/>
      <c r="K82" s="473"/>
      <c r="L82" s="470"/>
    </row>
    <row r="83" spans="2:12" ht="20.5" outlineLevel="1" thickBot="1">
      <c r="B83" s="497" t="s">
        <v>443</v>
      </c>
      <c r="C83" s="483"/>
      <c r="D83" s="484"/>
      <c r="E83" s="484"/>
      <c r="F83" s="484"/>
      <c r="G83" s="484"/>
      <c r="H83" s="499"/>
      <c r="I83" s="476"/>
      <c r="J83" s="473"/>
      <c r="K83" s="473"/>
      <c r="L83" s="470"/>
    </row>
    <row r="84" spans="2:12" ht="20.5" outlineLevel="1" thickBot="1">
      <c r="B84" s="515" t="s">
        <v>442</v>
      </c>
      <c r="C84" s="510"/>
      <c r="D84" s="511"/>
      <c r="E84" s="511"/>
      <c r="F84" s="511"/>
      <c r="G84" s="511"/>
      <c r="H84" s="512"/>
      <c r="I84" s="476"/>
      <c r="J84" s="473"/>
      <c r="K84" s="473"/>
      <c r="L84" s="470"/>
    </row>
    <row r="85" spans="2:12" ht="15.75" customHeight="1" thickBot="1">
      <c r="B85" s="468"/>
      <c r="C85" s="468"/>
      <c r="D85" s="468"/>
      <c r="E85" s="468"/>
      <c r="F85" s="468"/>
      <c r="G85" s="468"/>
      <c r="H85" s="468"/>
      <c r="I85" s="473"/>
      <c r="J85" s="473"/>
      <c r="K85" s="473"/>
      <c r="L85" s="470"/>
    </row>
    <row r="86" spans="2:12" ht="20.5" outlineLevel="1" thickBot="1">
      <c r="B86" s="513" t="s">
        <v>441</v>
      </c>
      <c r="C86" s="495"/>
      <c r="D86" s="495"/>
      <c r="E86" s="495"/>
      <c r="F86" s="495"/>
      <c r="G86" s="495"/>
      <c r="H86" s="496"/>
      <c r="I86" s="476"/>
      <c r="J86" s="473"/>
      <c r="K86" s="473"/>
      <c r="L86" s="470"/>
    </row>
    <row r="87" spans="2:12" ht="84.5" customHeight="1" outlineLevel="1" thickBot="1">
      <c r="B87" s="544" t="s">
        <v>440</v>
      </c>
      <c r="C87" s="545"/>
      <c r="D87" s="545"/>
      <c r="E87" s="545"/>
      <c r="F87" s="545"/>
      <c r="G87" s="545"/>
      <c r="H87" s="546"/>
      <c r="I87" s="476"/>
      <c r="J87" s="473"/>
      <c r="K87" s="473"/>
      <c r="L87" s="470" t="s">
        <v>439</v>
      </c>
    </row>
    <row r="88" spans="2:12" ht="21" outlineLevel="1" thickTop="1" thickBot="1">
      <c r="B88" s="547" t="s">
        <v>438</v>
      </c>
      <c r="C88" s="548"/>
      <c r="D88" s="549"/>
      <c r="E88" s="549"/>
      <c r="F88" s="549"/>
      <c r="G88" s="549"/>
      <c r="H88" s="550"/>
      <c r="I88" s="476"/>
      <c r="J88" s="473"/>
      <c r="K88" s="473"/>
      <c r="L88" s="470"/>
    </row>
    <row r="89" spans="2:12" ht="40.5" outlineLevel="1" thickBot="1">
      <c r="B89" s="502" t="s">
        <v>437</v>
      </c>
      <c r="C89" s="480" t="s">
        <v>436</v>
      </c>
      <c r="D89" s="480"/>
      <c r="E89" s="480" t="s">
        <v>435</v>
      </c>
      <c r="F89" s="480"/>
      <c r="G89" s="480" t="s">
        <v>434</v>
      </c>
      <c r="H89" s="504"/>
      <c r="I89" s="476"/>
      <c r="J89" s="473"/>
      <c r="K89" s="473"/>
      <c r="L89" s="470"/>
    </row>
    <row r="90" spans="2:12" ht="20.5" outlineLevel="1" thickBot="1">
      <c r="B90" s="503"/>
      <c r="C90" s="488"/>
      <c r="D90" s="480" t="s">
        <v>421</v>
      </c>
      <c r="E90" s="488"/>
      <c r="F90" s="480" t="s">
        <v>421</v>
      </c>
      <c r="G90" s="488"/>
      <c r="H90" s="504" t="s">
        <v>420</v>
      </c>
      <c r="I90" s="476"/>
      <c r="J90" s="473"/>
      <c r="K90" s="473"/>
      <c r="L90" s="470"/>
    </row>
    <row r="91" spans="2:12" ht="40.5" outlineLevel="1" thickBot="1">
      <c r="B91" s="497" t="s">
        <v>419</v>
      </c>
      <c r="C91" s="483"/>
      <c r="D91" s="484"/>
      <c r="E91" s="484"/>
      <c r="F91" s="484"/>
      <c r="G91" s="484"/>
      <c r="H91" s="499"/>
      <c r="I91" s="476"/>
      <c r="J91" s="473"/>
      <c r="K91" s="473"/>
      <c r="L91" s="470" t="s">
        <v>418</v>
      </c>
    </row>
    <row r="92" spans="2:12" ht="20.5" outlineLevel="1" thickBot="1">
      <c r="B92" s="539" t="s">
        <v>400</v>
      </c>
      <c r="C92" s="540"/>
      <c r="D92" s="541"/>
      <c r="E92" s="541"/>
      <c r="F92" s="541"/>
      <c r="G92" s="541"/>
      <c r="H92" s="542"/>
      <c r="I92" s="476"/>
      <c r="J92" s="473"/>
      <c r="K92" s="473"/>
      <c r="L92" s="470"/>
    </row>
    <row r="93" spans="2:12" ht="21" outlineLevel="1" thickTop="1" thickBot="1">
      <c r="B93" s="536" t="s">
        <v>433</v>
      </c>
      <c r="C93" s="551"/>
      <c r="D93" s="551" t="s">
        <v>432</v>
      </c>
      <c r="E93" s="551" t="s">
        <v>426</v>
      </c>
      <c r="F93" s="551"/>
      <c r="G93" s="551" t="s">
        <v>425</v>
      </c>
      <c r="H93" s="552"/>
      <c r="I93" s="476"/>
      <c r="J93" s="473"/>
      <c r="K93" s="473"/>
      <c r="L93" s="470"/>
    </row>
    <row r="94" spans="2:12" ht="20.5" outlineLevel="1" thickBot="1">
      <c r="B94" s="503"/>
      <c r="C94" s="480" t="s">
        <v>424</v>
      </c>
      <c r="D94" s="488"/>
      <c r="E94" s="488"/>
      <c r="F94" s="480" t="s">
        <v>421</v>
      </c>
      <c r="G94" s="488"/>
      <c r="H94" s="504" t="s">
        <v>429</v>
      </c>
      <c r="I94" s="476"/>
      <c r="J94" s="473"/>
      <c r="K94" s="473"/>
      <c r="L94" s="470"/>
    </row>
    <row r="95" spans="2:12" ht="20.5" outlineLevel="1" thickBot="1">
      <c r="B95" s="503"/>
      <c r="C95" s="480" t="s">
        <v>423</v>
      </c>
      <c r="D95" s="488"/>
      <c r="E95" s="488"/>
      <c r="F95" s="480" t="s">
        <v>421</v>
      </c>
      <c r="G95" s="488"/>
      <c r="H95" s="504" t="s">
        <v>429</v>
      </c>
      <c r="I95" s="476"/>
      <c r="J95" s="473"/>
      <c r="K95" s="473"/>
      <c r="L95" s="470"/>
    </row>
    <row r="96" spans="2:12" ht="20.5" outlineLevel="1" thickBot="1">
      <c r="B96" s="503"/>
      <c r="C96" s="480" t="s">
        <v>422</v>
      </c>
      <c r="D96" s="488"/>
      <c r="E96" s="488"/>
      <c r="F96" s="480" t="s">
        <v>421</v>
      </c>
      <c r="G96" s="488"/>
      <c r="H96" s="504" t="s">
        <v>429</v>
      </c>
      <c r="I96" s="476"/>
      <c r="J96" s="473"/>
      <c r="K96" s="473"/>
      <c r="L96" s="470"/>
    </row>
    <row r="97" spans="2:18" ht="40.5" outlineLevel="1" thickBot="1">
      <c r="B97" s="497" t="s">
        <v>419</v>
      </c>
      <c r="C97" s="483"/>
      <c r="D97" s="484"/>
      <c r="E97" s="484"/>
      <c r="F97" s="484"/>
      <c r="G97" s="484"/>
      <c r="H97" s="499"/>
      <c r="I97" s="476"/>
      <c r="J97" s="473"/>
      <c r="K97" s="473"/>
      <c r="L97" s="470" t="s">
        <v>418</v>
      </c>
    </row>
    <row r="98" spans="2:18" ht="20.5" outlineLevel="1" thickBot="1">
      <c r="B98" s="539" t="s">
        <v>400</v>
      </c>
      <c r="C98" s="540"/>
      <c r="D98" s="541"/>
      <c r="E98" s="541"/>
      <c r="F98" s="541"/>
      <c r="G98" s="541"/>
      <c r="H98" s="542"/>
      <c r="I98" s="476"/>
      <c r="J98" s="473"/>
      <c r="K98" s="473"/>
      <c r="L98" s="470"/>
    </row>
    <row r="99" spans="2:18" ht="21" outlineLevel="1" thickTop="1" thickBot="1">
      <c r="B99" s="553" t="s">
        <v>431</v>
      </c>
      <c r="C99" s="551"/>
      <c r="D99" s="551" t="s">
        <v>430</v>
      </c>
      <c r="E99" s="551" t="s">
        <v>426</v>
      </c>
      <c r="F99" s="551"/>
      <c r="G99" s="551" t="s">
        <v>425</v>
      </c>
      <c r="H99" s="552"/>
      <c r="I99" s="476"/>
      <c r="J99" s="473"/>
      <c r="K99" s="473"/>
      <c r="L99" s="470"/>
    </row>
    <row r="100" spans="2:18" ht="20.5" outlineLevel="1" thickBot="1">
      <c r="B100" s="516"/>
      <c r="C100" s="480" t="s">
        <v>424</v>
      </c>
      <c r="D100" s="488"/>
      <c r="E100" s="488"/>
      <c r="F100" s="480" t="s">
        <v>421</v>
      </c>
      <c r="G100" s="488"/>
      <c r="H100" s="504" t="s">
        <v>429</v>
      </c>
      <c r="I100" s="476"/>
      <c r="J100" s="473"/>
      <c r="K100" s="473"/>
      <c r="L100" s="470"/>
    </row>
    <row r="101" spans="2:18" ht="20.5" outlineLevel="1" thickBot="1">
      <c r="B101" s="516"/>
      <c r="C101" s="480" t="s">
        <v>423</v>
      </c>
      <c r="D101" s="488"/>
      <c r="E101" s="488"/>
      <c r="F101" s="480" t="s">
        <v>421</v>
      </c>
      <c r="G101" s="488"/>
      <c r="H101" s="504" t="s">
        <v>429</v>
      </c>
      <c r="I101" s="476"/>
      <c r="J101" s="473"/>
      <c r="K101" s="473"/>
      <c r="L101" s="470"/>
    </row>
    <row r="102" spans="2:18" ht="20.5" outlineLevel="1" thickBot="1">
      <c r="B102" s="516"/>
      <c r="C102" s="480" t="s">
        <v>422</v>
      </c>
      <c r="D102" s="488"/>
      <c r="E102" s="488"/>
      <c r="F102" s="480" t="s">
        <v>421</v>
      </c>
      <c r="G102" s="488"/>
      <c r="H102" s="504" t="s">
        <v>429</v>
      </c>
      <c r="I102" s="476"/>
      <c r="J102" s="473"/>
      <c r="K102" s="473"/>
      <c r="L102" s="470"/>
    </row>
    <row r="103" spans="2:18" ht="40.5" outlineLevel="1" thickBot="1">
      <c r="B103" s="497" t="s">
        <v>419</v>
      </c>
      <c r="C103" s="483"/>
      <c r="D103" s="484"/>
      <c r="E103" s="484"/>
      <c r="F103" s="484"/>
      <c r="G103" s="484"/>
      <c r="H103" s="499"/>
      <c r="I103" s="476"/>
      <c r="J103" s="473"/>
      <c r="K103" s="473"/>
      <c r="L103" s="470" t="s">
        <v>418</v>
      </c>
    </row>
    <row r="104" spans="2:18" ht="20.5" outlineLevel="1" thickBot="1">
      <c r="B104" s="539" t="s">
        <v>400</v>
      </c>
      <c r="C104" s="540"/>
      <c r="D104" s="541"/>
      <c r="E104" s="541"/>
      <c r="F104" s="541"/>
      <c r="G104" s="541"/>
      <c r="H104" s="542"/>
      <c r="I104" s="476"/>
      <c r="J104" s="473"/>
      <c r="K104" s="473"/>
      <c r="L104" s="470"/>
    </row>
    <row r="105" spans="2:18" ht="21" outlineLevel="1" thickTop="1" thickBot="1">
      <c r="B105" s="536" t="s">
        <v>428</v>
      </c>
      <c r="C105" s="551"/>
      <c r="D105" s="551" t="s">
        <v>427</v>
      </c>
      <c r="E105" s="551" t="s">
        <v>426</v>
      </c>
      <c r="F105" s="551"/>
      <c r="G105" s="551" t="s">
        <v>425</v>
      </c>
      <c r="H105" s="552"/>
      <c r="I105" s="476"/>
      <c r="J105" s="473"/>
      <c r="K105" s="473"/>
      <c r="L105" s="470"/>
    </row>
    <row r="106" spans="2:18" ht="20.5" outlineLevel="1" thickBot="1">
      <c r="B106" s="503"/>
      <c r="C106" s="480" t="s">
        <v>424</v>
      </c>
      <c r="D106" s="488"/>
      <c r="E106" s="488"/>
      <c r="F106" s="480" t="s">
        <v>421</v>
      </c>
      <c r="G106" s="488"/>
      <c r="H106" s="504" t="s">
        <v>420</v>
      </c>
      <c r="I106" s="476"/>
      <c r="J106" s="473"/>
      <c r="K106" s="473"/>
      <c r="L106" s="470"/>
    </row>
    <row r="107" spans="2:18" ht="20.5" outlineLevel="1" thickBot="1">
      <c r="B107" s="503"/>
      <c r="C107" s="480" t="s">
        <v>423</v>
      </c>
      <c r="D107" s="488"/>
      <c r="E107" s="488"/>
      <c r="F107" s="480" t="s">
        <v>421</v>
      </c>
      <c r="G107" s="488"/>
      <c r="H107" s="504" t="s">
        <v>420</v>
      </c>
      <c r="I107" s="476"/>
      <c r="J107" s="473"/>
      <c r="K107" s="473"/>
      <c r="L107" s="470"/>
    </row>
    <row r="108" spans="2:18" ht="20.5" outlineLevel="1" thickBot="1">
      <c r="B108" s="503"/>
      <c r="C108" s="480" t="s">
        <v>422</v>
      </c>
      <c r="D108" s="488"/>
      <c r="E108" s="488"/>
      <c r="F108" s="480" t="s">
        <v>421</v>
      </c>
      <c r="G108" s="488"/>
      <c r="H108" s="504" t="s">
        <v>420</v>
      </c>
      <c r="I108" s="476"/>
      <c r="J108" s="473"/>
      <c r="K108" s="473"/>
      <c r="L108" s="470"/>
    </row>
    <row r="109" spans="2:18" ht="40.5" outlineLevel="1" thickBot="1">
      <c r="B109" s="497" t="s">
        <v>419</v>
      </c>
      <c r="C109" s="483"/>
      <c r="D109" s="484"/>
      <c r="E109" s="484"/>
      <c r="F109" s="484"/>
      <c r="G109" s="484"/>
      <c r="H109" s="499"/>
      <c r="I109" s="476"/>
      <c r="J109" s="473"/>
      <c r="K109" s="473"/>
      <c r="L109" s="470" t="s">
        <v>418</v>
      </c>
    </row>
    <row r="110" spans="2:18" ht="20.5" outlineLevel="1" thickBot="1">
      <c r="B110" s="539" t="s">
        <v>400</v>
      </c>
      <c r="C110" s="540"/>
      <c r="D110" s="541"/>
      <c r="E110" s="541"/>
      <c r="F110" s="541"/>
      <c r="G110" s="541"/>
      <c r="H110" s="542"/>
      <c r="I110" s="476"/>
      <c r="J110" s="473"/>
      <c r="K110" s="473"/>
      <c r="L110" s="470"/>
      <c r="M110" s="125"/>
      <c r="N110" s="125"/>
      <c r="O110" s="125"/>
      <c r="P110" s="125"/>
      <c r="Q110" s="125"/>
      <c r="R110" s="125"/>
    </row>
    <row r="111" spans="2:18" ht="60" customHeight="1" outlineLevel="1" thickTop="1" thickBot="1">
      <c r="B111" s="547" t="s">
        <v>417</v>
      </c>
      <c r="C111" s="554"/>
      <c r="D111" s="551" t="s">
        <v>400</v>
      </c>
      <c r="E111" s="548"/>
      <c r="F111" s="549"/>
      <c r="G111" s="549"/>
      <c r="H111" s="550"/>
      <c r="I111" s="476"/>
      <c r="J111" s="473"/>
      <c r="K111" s="473"/>
      <c r="L111" s="470" t="s">
        <v>613</v>
      </c>
      <c r="M111" s="467"/>
      <c r="N111" s="467"/>
      <c r="O111" s="467"/>
      <c r="P111" s="467"/>
      <c r="Q111" s="467"/>
      <c r="R111" s="467"/>
    </row>
    <row r="112" spans="2:18" ht="66" customHeight="1" outlineLevel="1" thickBot="1">
      <c r="B112" s="515" t="s">
        <v>415</v>
      </c>
      <c r="C112" s="510"/>
      <c r="D112" s="511"/>
      <c r="E112" s="511"/>
      <c r="F112" s="511"/>
      <c r="G112" s="511"/>
      <c r="H112" s="512"/>
      <c r="I112" s="477">
        <f>LEN(C112)</f>
        <v>0</v>
      </c>
      <c r="J112" s="474" t="s">
        <v>366</v>
      </c>
      <c r="K112" s="473"/>
      <c r="L112" s="470" t="s">
        <v>414</v>
      </c>
    </row>
    <row r="113" spans="2:12" ht="15.75" customHeight="1" thickBot="1">
      <c r="B113" s="468"/>
      <c r="C113" s="468"/>
      <c r="D113" s="468"/>
      <c r="E113" s="468"/>
      <c r="F113" s="468"/>
      <c r="G113" s="468"/>
      <c r="H113" s="468"/>
      <c r="I113" s="473"/>
      <c r="J113" s="473"/>
      <c r="K113" s="473"/>
      <c r="L113" s="470"/>
    </row>
    <row r="114" spans="2:12" ht="20.5" outlineLevel="1" thickBot="1">
      <c r="B114" s="513" t="s">
        <v>413</v>
      </c>
      <c r="C114" s="495"/>
      <c r="D114" s="495"/>
      <c r="E114" s="495"/>
      <c r="F114" s="495"/>
      <c r="G114" s="495"/>
      <c r="H114" s="496"/>
      <c r="I114" s="476"/>
      <c r="J114" s="473"/>
      <c r="K114" s="473"/>
      <c r="L114" s="470"/>
    </row>
    <row r="115" spans="2:12" ht="40.5" outlineLevel="1" thickBot="1">
      <c r="B115" s="539" t="s">
        <v>412</v>
      </c>
      <c r="C115" s="560"/>
      <c r="D115" s="561"/>
      <c r="E115" s="561"/>
      <c r="F115" s="561"/>
      <c r="G115" s="561"/>
      <c r="H115" s="562"/>
      <c r="I115" s="477">
        <f>LEN(C115)</f>
        <v>0</v>
      </c>
      <c r="J115" s="474" t="s">
        <v>366</v>
      </c>
      <c r="K115" s="473"/>
      <c r="L115" s="470" t="s">
        <v>411</v>
      </c>
    </row>
    <row r="116" spans="2:12" ht="21" outlineLevel="1" thickTop="1" thickBot="1">
      <c r="B116" s="564" t="s">
        <v>410</v>
      </c>
      <c r="C116" s="565" t="s">
        <v>409</v>
      </c>
      <c r="D116" s="566"/>
      <c r="E116" s="567"/>
      <c r="F116" s="567"/>
      <c r="G116" s="567"/>
      <c r="H116" s="568"/>
      <c r="I116" s="476"/>
      <c r="J116" s="473"/>
      <c r="K116" s="473"/>
      <c r="L116" s="470" t="s">
        <v>408</v>
      </c>
    </row>
    <row r="117" spans="2:12" ht="40.5" outlineLevel="1" thickBot="1">
      <c r="B117" s="503"/>
      <c r="C117" s="478" t="s">
        <v>407</v>
      </c>
      <c r="D117" s="480" t="s">
        <v>614</v>
      </c>
      <c r="E117" s="483"/>
      <c r="F117" s="484"/>
      <c r="G117" s="484"/>
      <c r="H117" s="499"/>
      <c r="I117" s="476"/>
      <c r="J117" s="473"/>
      <c r="K117" s="473"/>
      <c r="L117" s="470"/>
    </row>
    <row r="118" spans="2:12" ht="20.5" outlineLevel="1" thickBot="1">
      <c r="B118" s="503"/>
      <c r="C118" s="482"/>
      <c r="D118" s="480" t="s">
        <v>405</v>
      </c>
      <c r="E118" s="483"/>
      <c r="F118" s="484"/>
      <c r="G118" s="484"/>
      <c r="H118" s="499"/>
      <c r="I118" s="476"/>
      <c r="J118" s="473"/>
      <c r="K118" s="473"/>
      <c r="L118" s="470"/>
    </row>
    <row r="119" spans="2:12" ht="20.5" outlineLevel="1" thickBot="1">
      <c r="B119" s="569"/>
      <c r="C119" s="545"/>
      <c r="D119" s="570" t="s">
        <v>404</v>
      </c>
      <c r="E119" s="540"/>
      <c r="F119" s="571"/>
      <c r="G119" s="571"/>
      <c r="H119" s="542"/>
      <c r="I119" s="476"/>
      <c r="J119" s="473"/>
      <c r="K119" s="473"/>
      <c r="L119" s="470"/>
    </row>
    <row r="120" spans="2:12" ht="41" outlineLevel="1" thickTop="1" thickBot="1">
      <c r="B120" s="547" t="s">
        <v>403</v>
      </c>
      <c r="C120" s="563" t="s">
        <v>402</v>
      </c>
      <c r="D120" s="543"/>
      <c r="E120" s="563" t="s">
        <v>401</v>
      </c>
      <c r="F120" s="543"/>
      <c r="G120" s="563" t="s">
        <v>400</v>
      </c>
      <c r="H120" s="538"/>
      <c r="I120" s="476"/>
      <c r="J120" s="473"/>
      <c r="K120" s="473"/>
      <c r="L120" s="470"/>
    </row>
    <row r="121" spans="2:12" ht="120.5" outlineLevel="1" thickBot="1">
      <c r="B121" s="517" t="s">
        <v>389</v>
      </c>
      <c r="C121" s="484"/>
      <c r="D121" s="484"/>
      <c r="E121" s="483"/>
      <c r="F121" s="484"/>
      <c r="G121" s="483"/>
      <c r="H121" s="499"/>
      <c r="I121" s="476"/>
      <c r="J121" s="473"/>
      <c r="K121" s="473"/>
      <c r="L121" s="470" t="s">
        <v>399</v>
      </c>
    </row>
    <row r="122" spans="2:12" ht="20.5" outlineLevel="1" thickBot="1">
      <c r="B122" s="517" t="s">
        <v>388</v>
      </c>
      <c r="C122" s="484"/>
      <c r="D122" s="484"/>
      <c r="E122" s="483"/>
      <c r="F122" s="484"/>
      <c r="G122" s="483"/>
      <c r="H122" s="499"/>
      <c r="I122" s="476"/>
      <c r="J122" s="473"/>
      <c r="K122" s="473"/>
      <c r="L122" s="470"/>
    </row>
    <row r="123" spans="2:12" ht="20.5" outlineLevel="1" thickBot="1">
      <c r="B123" s="517" t="s">
        <v>387</v>
      </c>
      <c r="C123" s="484"/>
      <c r="D123" s="484"/>
      <c r="E123" s="483"/>
      <c r="F123" s="484"/>
      <c r="G123" s="483"/>
      <c r="H123" s="499"/>
      <c r="I123" s="476"/>
      <c r="J123" s="473"/>
      <c r="K123" s="473"/>
      <c r="L123" s="470"/>
    </row>
    <row r="124" spans="2:12" ht="20.5" outlineLevel="1" thickBot="1">
      <c r="B124" s="517" t="s">
        <v>398</v>
      </c>
      <c r="C124" s="484"/>
      <c r="D124" s="484"/>
      <c r="E124" s="483"/>
      <c r="F124" s="484"/>
      <c r="G124" s="483"/>
      <c r="H124" s="499"/>
      <c r="I124" s="476"/>
      <c r="J124" s="473"/>
      <c r="K124" s="473"/>
      <c r="L124" s="470"/>
    </row>
    <row r="125" spans="2:12" ht="20.5" outlineLevel="1" thickBot="1">
      <c r="B125" s="517" t="s">
        <v>397</v>
      </c>
      <c r="C125" s="484"/>
      <c r="D125" s="484"/>
      <c r="E125" s="483"/>
      <c r="F125" s="484"/>
      <c r="G125" s="483"/>
      <c r="H125" s="499"/>
      <c r="I125" s="476"/>
      <c r="J125" s="473"/>
      <c r="K125" s="473"/>
      <c r="L125" s="470"/>
    </row>
    <row r="126" spans="2:12" ht="20.5" outlineLevel="1" thickBot="1">
      <c r="B126" s="573" t="s">
        <v>396</v>
      </c>
      <c r="C126" s="540"/>
      <c r="D126" s="541"/>
      <c r="E126" s="540"/>
      <c r="F126" s="541"/>
      <c r="G126" s="540"/>
      <c r="H126" s="542"/>
      <c r="I126" s="476"/>
      <c r="J126" s="473"/>
      <c r="K126" s="473"/>
      <c r="L126" s="470"/>
    </row>
    <row r="127" spans="2:12" ht="21" outlineLevel="1" thickTop="1" thickBot="1">
      <c r="B127" s="536" t="s">
        <v>395</v>
      </c>
      <c r="C127" s="537"/>
      <c r="D127" s="537"/>
      <c r="E127" s="537"/>
      <c r="F127" s="537"/>
      <c r="G127" s="537"/>
      <c r="H127" s="572"/>
      <c r="I127" s="476"/>
      <c r="J127" s="473"/>
      <c r="K127" s="473"/>
      <c r="L127" s="470" t="s">
        <v>393</v>
      </c>
    </row>
    <row r="128" spans="2:12" ht="20.5" outlineLevel="1" thickBot="1">
      <c r="B128" s="497" t="s">
        <v>394</v>
      </c>
      <c r="C128" s="480" t="s">
        <v>391</v>
      </c>
      <c r="D128" s="478" t="s">
        <v>390</v>
      </c>
      <c r="E128" s="482"/>
      <c r="F128" s="482"/>
      <c r="G128" s="482"/>
      <c r="H128" s="498"/>
      <c r="I128" s="476"/>
      <c r="J128" s="473"/>
      <c r="K128" s="473"/>
      <c r="L128" s="470" t="s">
        <v>393</v>
      </c>
    </row>
    <row r="129" spans="2:12" ht="20.5" outlineLevel="1" thickBot="1">
      <c r="B129" s="517" t="s">
        <v>389</v>
      </c>
      <c r="C129" s="488"/>
      <c r="D129" s="483"/>
      <c r="E129" s="484"/>
      <c r="F129" s="484"/>
      <c r="G129" s="484"/>
      <c r="H129" s="499"/>
      <c r="I129" s="476"/>
      <c r="J129" s="473"/>
      <c r="K129" s="473"/>
      <c r="L129" s="470"/>
    </row>
    <row r="130" spans="2:12" ht="20.5" outlineLevel="1" thickBot="1">
      <c r="B130" s="517" t="s">
        <v>388</v>
      </c>
      <c r="C130" s="488"/>
      <c r="D130" s="483"/>
      <c r="E130" s="484"/>
      <c r="F130" s="484"/>
      <c r="G130" s="484"/>
      <c r="H130" s="499"/>
      <c r="I130" s="476"/>
      <c r="J130" s="473"/>
      <c r="K130" s="473"/>
      <c r="L130" s="470"/>
    </row>
    <row r="131" spans="2:12" ht="20.5" outlineLevel="1" thickBot="1">
      <c r="B131" s="517" t="s">
        <v>387</v>
      </c>
      <c r="C131" s="487"/>
      <c r="D131" s="483"/>
      <c r="E131" s="485"/>
      <c r="F131" s="485"/>
      <c r="G131" s="485"/>
      <c r="H131" s="499"/>
      <c r="I131" s="476"/>
      <c r="J131" s="473"/>
      <c r="K131" s="473"/>
      <c r="L131" s="470"/>
    </row>
    <row r="132" spans="2:12" ht="20.5" outlineLevel="1" thickBot="1">
      <c r="B132" s="497" t="s">
        <v>392</v>
      </c>
      <c r="C132" s="480" t="s">
        <v>391</v>
      </c>
      <c r="D132" s="478" t="s">
        <v>390</v>
      </c>
      <c r="E132" s="482"/>
      <c r="F132" s="482"/>
      <c r="G132" s="482"/>
      <c r="H132" s="498"/>
      <c r="I132" s="476"/>
      <c r="J132" s="473"/>
      <c r="K132" s="473"/>
      <c r="L132" s="470"/>
    </row>
    <row r="133" spans="2:12" ht="20.5" outlineLevel="1" thickBot="1">
      <c r="B133" s="517" t="s">
        <v>389</v>
      </c>
      <c r="C133" s="488"/>
      <c r="D133" s="483"/>
      <c r="E133" s="484"/>
      <c r="F133" s="484"/>
      <c r="G133" s="484"/>
      <c r="H133" s="499"/>
      <c r="I133" s="476"/>
      <c r="J133" s="473"/>
      <c r="K133" s="473"/>
      <c r="L133" s="470"/>
    </row>
    <row r="134" spans="2:12" ht="20.5" outlineLevel="1" thickBot="1">
      <c r="B134" s="517" t="s">
        <v>388</v>
      </c>
      <c r="C134" s="488"/>
      <c r="D134" s="483"/>
      <c r="E134" s="484"/>
      <c r="F134" s="484"/>
      <c r="G134" s="484"/>
      <c r="H134" s="499"/>
      <c r="I134" s="476"/>
      <c r="J134" s="473"/>
      <c r="K134" s="473"/>
      <c r="L134" s="470"/>
    </row>
    <row r="135" spans="2:12" ht="20.5" outlineLevel="1" thickBot="1">
      <c r="B135" s="518" t="s">
        <v>387</v>
      </c>
      <c r="C135" s="519"/>
      <c r="D135" s="510"/>
      <c r="E135" s="511"/>
      <c r="F135" s="511"/>
      <c r="G135" s="511"/>
      <c r="H135" s="512"/>
      <c r="I135" s="476"/>
      <c r="J135" s="473"/>
      <c r="K135" s="473"/>
      <c r="L135" s="470"/>
    </row>
    <row r="136" spans="2:12" ht="20.5" thickBot="1">
      <c r="B136" s="475"/>
      <c r="C136" s="468"/>
      <c r="D136" s="468"/>
      <c r="E136" s="468"/>
      <c r="F136" s="468"/>
      <c r="G136" s="468"/>
      <c r="H136" s="468"/>
      <c r="I136" s="473"/>
      <c r="J136" s="473"/>
      <c r="K136" s="473"/>
      <c r="L136" s="470"/>
    </row>
    <row r="137" spans="2:12" ht="20.5" outlineLevel="1" thickBot="1">
      <c r="B137" s="513" t="s">
        <v>386</v>
      </c>
      <c r="C137" s="495"/>
      <c r="D137" s="495"/>
      <c r="E137" s="495"/>
      <c r="F137" s="495"/>
      <c r="G137" s="495"/>
      <c r="H137" s="496"/>
      <c r="I137" s="476"/>
      <c r="J137" s="473"/>
      <c r="K137" s="473"/>
      <c r="L137" s="470"/>
    </row>
    <row r="138" spans="2:12" ht="60.5" outlineLevel="1" thickBot="1">
      <c r="B138" s="502" t="s">
        <v>385</v>
      </c>
      <c r="C138" s="482"/>
      <c r="D138" s="482"/>
      <c r="E138" s="482"/>
      <c r="F138" s="482"/>
      <c r="G138" s="482"/>
      <c r="H138" s="498"/>
      <c r="I138" s="476"/>
      <c r="J138" s="473"/>
      <c r="K138" s="473"/>
      <c r="L138" s="470" t="s">
        <v>384</v>
      </c>
    </row>
    <row r="139" spans="2:12" ht="20.5" outlineLevel="1" thickBot="1">
      <c r="B139" s="555"/>
      <c r="C139" s="525"/>
      <c r="D139" s="525"/>
      <c r="E139" s="525"/>
      <c r="F139" s="525"/>
      <c r="G139" s="525"/>
      <c r="H139" s="526"/>
      <c r="I139" s="477">
        <f>LEN(B139)</f>
        <v>0</v>
      </c>
      <c r="J139" s="474" t="s">
        <v>366</v>
      </c>
      <c r="K139" s="473"/>
      <c r="L139" s="470"/>
    </row>
    <row r="140" spans="2:12" ht="20.5" outlineLevel="1" thickBot="1">
      <c r="B140" s="505" t="s">
        <v>383</v>
      </c>
      <c r="C140" s="482"/>
      <c r="D140" s="482"/>
      <c r="E140" s="482"/>
      <c r="F140" s="482"/>
      <c r="G140" s="482"/>
      <c r="H140" s="498"/>
      <c r="I140" s="476"/>
      <c r="J140" s="473"/>
      <c r="K140" s="473"/>
      <c r="L140" s="470"/>
    </row>
    <row r="141" spans="2:12" ht="20.5" outlineLevel="1" thickBot="1">
      <c r="B141" s="497" t="s">
        <v>382</v>
      </c>
      <c r="C141" s="480"/>
      <c r="D141" s="478" t="s">
        <v>381</v>
      </c>
      <c r="E141" s="482"/>
      <c r="F141" s="482"/>
      <c r="G141" s="482"/>
      <c r="H141" s="498"/>
      <c r="I141" s="476"/>
      <c r="J141" s="473"/>
      <c r="K141" s="473"/>
      <c r="L141" s="470" t="s">
        <v>380</v>
      </c>
    </row>
    <row r="142" spans="2:12" ht="39.5" customHeight="1" outlineLevel="1" thickBot="1">
      <c r="B142" s="556"/>
      <c r="C142" s="480" t="s">
        <v>379</v>
      </c>
      <c r="D142" s="483"/>
      <c r="E142" s="484"/>
      <c r="F142" s="484"/>
      <c r="G142" s="484"/>
      <c r="H142" s="499"/>
      <c r="I142" s="476"/>
      <c r="J142" s="473"/>
      <c r="K142" s="473"/>
      <c r="L142" s="470" t="s">
        <v>378</v>
      </c>
    </row>
    <row r="143" spans="2:12" ht="36.5" customHeight="1" outlineLevel="1" thickBot="1">
      <c r="B143" s="556"/>
      <c r="C143" s="480" t="s">
        <v>377</v>
      </c>
      <c r="D143" s="483"/>
      <c r="E143" s="484"/>
      <c r="F143" s="484"/>
      <c r="G143" s="484"/>
      <c r="H143" s="499"/>
      <c r="I143" s="476"/>
      <c r="J143" s="473"/>
      <c r="K143" s="473"/>
      <c r="L143" s="470" t="s">
        <v>376</v>
      </c>
    </row>
    <row r="144" spans="2:12" ht="72" customHeight="1" outlineLevel="1" thickBot="1">
      <c r="B144" s="556"/>
      <c r="C144" s="480" t="s">
        <v>375</v>
      </c>
      <c r="D144" s="483"/>
      <c r="E144" s="484"/>
      <c r="F144" s="484"/>
      <c r="G144" s="484"/>
      <c r="H144" s="499"/>
      <c r="I144" s="476"/>
      <c r="J144" s="473"/>
      <c r="K144" s="473"/>
      <c r="L144" s="470" t="s">
        <v>374</v>
      </c>
    </row>
    <row r="145" spans="2:12" ht="79" customHeight="1" outlineLevel="1" thickBot="1">
      <c r="B145" s="556"/>
      <c r="C145" s="480" t="s">
        <v>373</v>
      </c>
      <c r="D145" s="483"/>
      <c r="E145" s="484"/>
      <c r="F145" s="484"/>
      <c r="G145" s="484"/>
      <c r="H145" s="499"/>
      <c r="I145" s="476"/>
      <c r="J145" s="473"/>
      <c r="K145" s="473"/>
      <c r="L145" s="470" t="s">
        <v>372</v>
      </c>
    </row>
    <row r="146" spans="2:12" ht="74" customHeight="1" outlineLevel="1" thickBot="1">
      <c r="B146" s="556"/>
      <c r="C146" s="480" t="s">
        <v>371</v>
      </c>
      <c r="D146" s="483"/>
      <c r="E146" s="484"/>
      <c r="F146" s="484"/>
      <c r="G146" s="484"/>
      <c r="H146" s="499"/>
      <c r="I146" s="476"/>
      <c r="J146" s="473"/>
      <c r="K146" s="473"/>
      <c r="L146" s="470" t="s">
        <v>370</v>
      </c>
    </row>
    <row r="147" spans="2:12" ht="20.5" outlineLevel="1" thickBot="1">
      <c r="B147" s="557"/>
      <c r="C147" s="509" t="s">
        <v>369</v>
      </c>
      <c r="D147" s="510"/>
      <c r="E147" s="511"/>
      <c r="F147" s="511"/>
      <c r="G147" s="511"/>
      <c r="H147" s="512"/>
      <c r="I147" s="476"/>
      <c r="J147" s="473"/>
      <c r="K147" s="473"/>
      <c r="L147" s="470"/>
    </row>
    <row r="148" spans="2:12" ht="20.5" thickBot="1">
      <c r="B148" s="475"/>
      <c r="C148" s="468"/>
      <c r="D148" s="468"/>
      <c r="E148" s="468"/>
      <c r="F148" s="468"/>
      <c r="G148" s="468"/>
      <c r="H148" s="468"/>
      <c r="I148" s="473"/>
      <c r="J148" s="473"/>
      <c r="K148" s="473"/>
      <c r="L148" s="470"/>
    </row>
    <row r="149" spans="2:12" ht="20.5" outlineLevel="1" thickBot="1">
      <c r="B149" s="513" t="s">
        <v>368</v>
      </c>
      <c r="C149" s="495"/>
      <c r="D149" s="495"/>
      <c r="E149" s="495"/>
      <c r="F149" s="495"/>
      <c r="G149" s="495"/>
      <c r="H149" s="496"/>
      <c r="I149" s="476"/>
      <c r="J149" s="473"/>
      <c r="K149" s="473"/>
      <c r="L149" s="470"/>
    </row>
    <row r="150" spans="2:12" ht="20.5" outlineLevel="1" thickBot="1">
      <c r="B150" s="502" t="s">
        <v>367</v>
      </c>
      <c r="C150" s="482"/>
      <c r="D150" s="482"/>
      <c r="E150" s="482"/>
      <c r="F150" s="482"/>
      <c r="G150" s="482"/>
      <c r="H150" s="498"/>
      <c r="I150" s="476"/>
      <c r="J150" s="473"/>
      <c r="K150" s="473"/>
      <c r="L150" s="470"/>
    </row>
    <row r="151" spans="2:12" ht="20.5" outlineLevel="1" thickBot="1">
      <c r="B151" s="555"/>
      <c r="C151" s="525"/>
      <c r="D151" s="525"/>
      <c r="E151" s="525"/>
      <c r="F151" s="525"/>
      <c r="G151" s="525"/>
      <c r="H151" s="526"/>
      <c r="I151" s="477">
        <f>LEN(B151)</f>
        <v>0</v>
      </c>
      <c r="J151" s="474" t="s">
        <v>366</v>
      </c>
      <c r="K151" s="473"/>
      <c r="L151" s="470"/>
    </row>
    <row r="152" spans="2:12" ht="20.5" outlineLevel="1" thickBot="1">
      <c r="B152" s="502" t="s">
        <v>365</v>
      </c>
      <c r="C152" s="482"/>
      <c r="D152" s="482"/>
      <c r="E152" s="482"/>
      <c r="F152" s="482"/>
      <c r="G152" s="482"/>
      <c r="H152" s="498"/>
      <c r="I152" s="476"/>
      <c r="J152" s="473"/>
      <c r="K152" s="473"/>
      <c r="L152" s="470"/>
    </row>
    <row r="153" spans="2:12" ht="20.5" outlineLevel="1" thickBot="1">
      <c r="B153" s="497" t="s">
        <v>615</v>
      </c>
      <c r="C153" s="524"/>
      <c r="D153" s="525"/>
      <c r="E153" s="525"/>
      <c r="F153" s="525"/>
      <c r="G153" s="525"/>
      <c r="H153" s="526"/>
      <c r="I153" s="476"/>
      <c r="J153" s="473"/>
      <c r="K153" s="473"/>
      <c r="L153" s="470" t="s">
        <v>363</v>
      </c>
    </row>
    <row r="154" spans="2:12" ht="20.5" outlineLevel="1" thickBot="1">
      <c r="B154" s="497" t="s">
        <v>616</v>
      </c>
      <c r="C154" s="524"/>
      <c r="D154" s="525"/>
      <c r="E154" s="525"/>
      <c r="F154" s="525"/>
      <c r="G154" s="525"/>
      <c r="H154" s="526"/>
      <c r="I154" s="476"/>
      <c r="J154" s="473"/>
      <c r="K154" s="473"/>
      <c r="L154" s="470" t="s">
        <v>361</v>
      </c>
    </row>
    <row r="155" spans="2:12" ht="20.5" outlineLevel="1" thickBot="1">
      <c r="B155" s="497" t="s">
        <v>617</v>
      </c>
      <c r="C155" s="524"/>
      <c r="D155" s="525"/>
      <c r="E155" s="525"/>
      <c r="F155" s="525"/>
      <c r="G155" s="525"/>
      <c r="H155" s="526"/>
      <c r="I155" s="476"/>
      <c r="J155" s="473"/>
      <c r="K155" s="473"/>
      <c r="L155" s="470" t="s">
        <v>359</v>
      </c>
    </row>
    <row r="156" spans="2:12" ht="20.5" outlineLevel="1" thickBot="1">
      <c r="B156" s="505" t="s">
        <v>358</v>
      </c>
      <c r="C156" s="482"/>
      <c r="D156" s="482"/>
      <c r="E156" s="482"/>
      <c r="F156" s="482"/>
      <c r="G156" s="482"/>
      <c r="H156" s="498"/>
      <c r="I156" s="476"/>
      <c r="J156" s="473"/>
      <c r="K156" s="473"/>
      <c r="L156" s="470"/>
    </row>
    <row r="157" spans="2:12" ht="44.5" customHeight="1" outlineLevel="1" thickBot="1">
      <c r="B157" s="502" t="s">
        <v>357</v>
      </c>
      <c r="C157" s="482"/>
      <c r="D157" s="482"/>
      <c r="E157" s="482"/>
      <c r="F157" s="482"/>
      <c r="G157" s="482"/>
      <c r="H157" s="498"/>
      <c r="I157" s="476"/>
      <c r="J157" s="473"/>
      <c r="K157" s="473"/>
      <c r="L157" s="470"/>
    </row>
    <row r="158" spans="2:12" ht="27" customHeight="1" outlineLevel="1" thickBot="1">
      <c r="B158" s="502" t="s">
        <v>356</v>
      </c>
      <c r="C158" s="482"/>
      <c r="D158" s="482"/>
      <c r="E158" s="482"/>
      <c r="F158" s="482"/>
      <c r="G158" s="482"/>
      <c r="H158" s="504" t="s">
        <v>355</v>
      </c>
      <c r="I158" s="476"/>
      <c r="J158" s="473"/>
      <c r="K158" s="473"/>
      <c r="L158" s="470"/>
    </row>
    <row r="159" spans="2:12" ht="84" customHeight="1" outlineLevel="1" thickBot="1">
      <c r="B159" s="520" t="s">
        <v>354</v>
      </c>
      <c r="C159" s="521"/>
      <c r="D159" s="521"/>
      <c r="E159" s="521"/>
      <c r="F159" s="521"/>
      <c r="G159" s="521"/>
      <c r="H159" s="558"/>
      <c r="I159" s="476"/>
      <c r="J159" s="473"/>
      <c r="K159" s="473"/>
      <c r="L159" s="470"/>
    </row>
    <row r="160" spans="2:12" ht="84" customHeight="1" outlineLevel="1" thickBot="1">
      <c r="B160" s="520" t="s">
        <v>353</v>
      </c>
      <c r="C160" s="521"/>
      <c r="D160" s="521"/>
      <c r="E160" s="521"/>
      <c r="F160" s="521"/>
      <c r="G160" s="521"/>
      <c r="H160" s="558"/>
      <c r="I160" s="476"/>
      <c r="J160" s="473"/>
      <c r="K160" s="473"/>
      <c r="L160" s="470"/>
    </row>
    <row r="161" spans="2:12" ht="84" customHeight="1" outlineLevel="1" thickBot="1">
      <c r="B161" s="522" t="s">
        <v>352</v>
      </c>
      <c r="C161" s="523"/>
      <c r="D161" s="523"/>
      <c r="E161" s="523"/>
      <c r="F161" s="523"/>
      <c r="G161" s="523"/>
      <c r="H161" s="559"/>
      <c r="I161" s="476"/>
      <c r="J161" s="473"/>
      <c r="K161" s="473"/>
      <c r="L161" s="470"/>
    </row>
  </sheetData>
  <mergeCells count="169">
    <mergeCell ref="B158:G158"/>
    <mergeCell ref="B159:G159"/>
    <mergeCell ref="B160:G160"/>
    <mergeCell ref="B161:G161"/>
    <mergeCell ref="B156:H156"/>
    <mergeCell ref="B157:H157"/>
    <mergeCell ref="F19:H19"/>
    <mergeCell ref="F21:H21"/>
    <mergeCell ref="G22:H22"/>
    <mergeCell ref="B152:H152"/>
    <mergeCell ref="C153:H153"/>
    <mergeCell ref="C154:H154"/>
    <mergeCell ref="C155:H155"/>
    <mergeCell ref="B114:H114"/>
    <mergeCell ref="C115:H115"/>
    <mergeCell ref="B116:B119"/>
    <mergeCell ref="D116:H116"/>
    <mergeCell ref="E117:H117"/>
    <mergeCell ref="E118:H118"/>
    <mergeCell ref="C112:H112"/>
    <mergeCell ref="E120:F120"/>
    <mergeCell ref="G120:H120"/>
    <mergeCell ref="B149:H149"/>
    <mergeCell ref="B150:H150"/>
    <mergeCell ref="B151:H151"/>
    <mergeCell ref="B138:H138"/>
    <mergeCell ref="B139:H139"/>
    <mergeCell ref="B140:H140"/>
    <mergeCell ref="D141:H141"/>
    <mergeCell ref="D142:H142"/>
    <mergeCell ref="D143:H143"/>
    <mergeCell ref="D144:H144"/>
    <mergeCell ref="C124:D124"/>
    <mergeCell ref="E124:F124"/>
    <mergeCell ref="G124:H124"/>
    <mergeCell ref="C125:D125"/>
    <mergeCell ref="D146:H146"/>
    <mergeCell ref="D147:H147"/>
    <mergeCell ref="D145:H145"/>
    <mergeCell ref="E125:F125"/>
    <mergeCell ref="G125:H125"/>
    <mergeCell ref="C126:D126"/>
    <mergeCell ref="D132:H132"/>
    <mergeCell ref="D133:H133"/>
    <mergeCell ref="D134:H134"/>
    <mergeCell ref="D135:H135"/>
    <mergeCell ref="B137:H137"/>
    <mergeCell ref="E126:F126"/>
    <mergeCell ref="G126:H126"/>
    <mergeCell ref="B127:H127"/>
    <mergeCell ref="D128:H128"/>
    <mergeCell ref="D129:H129"/>
    <mergeCell ref="D130:H130"/>
    <mergeCell ref="C104:H104"/>
    <mergeCell ref="C109:H109"/>
    <mergeCell ref="B99:B102"/>
    <mergeCell ref="B93:B96"/>
    <mergeCell ref="C97:H97"/>
    <mergeCell ref="C98:H98"/>
    <mergeCell ref="C103:H103"/>
    <mergeCell ref="B105:B108"/>
    <mergeCell ref="D131:H131"/>
    <mergeCell ref="C110:H110"/>
    <mergeCell ref="E111:H111"/>
    <mergeCell ref="E122:F122"/>
    <mergeCell ref="G122:H122"/>
    <mergeCell ref="C122:D122"/>
    <mergeCell ref="C123:D123"/>
    <mergeCell ref="E123:F123"/>
    <mergeCell ref="G123:H123"/>
    <mergeCell ref="E119:H119"/>
    <mergeCell ref="C117:C119"/>
    <mergeCell ref="C120:D120"/>
    <mergeCell ref="C121:D121"/>
    <mergeCell ref="E121:F121"/>
    <mergeCell ref="G121:H121"/>
    <mergeCell ref="C76:H76"/>
    <mergeCell ref="C64:H64"/>
    <mergeCell ref="C66:H66"/>
    <mergeCell ref="C67:H67"/>
    <mergeCell ref="C68:H68"/>
    <mergeCell ref="B69:H69"/>
    <mergeCell ref="B70:H70"/>
    <mergeCell ref="C92:H92"/>
    <mergeCell ref="C91:H91"/>
    <mergeCell ref="D46:H46"/>
    <mergeCell ref="D47:H47"/>
    <mergeCell ref="D48:H48"/>
    <mergeCell ref="D49:H49"/>
    <mergeCell ref="F71:H71"/>
    <mergeCell ref="C72:H72"/>
    <mergeCell ref="C73:H73"/>
    <mergeCell ref="C74:H74"/>
    <mergeCell ref="C75:H75"/>
    <mergeCell ref="C56:H56"/>
    <mergeCell ref="C57:H57"/>
    <mergeCell ref="C58:H58"/>
    <mergeCell ref="C59:H59"/>
    <mergeCell ref="C60:H60"/>
    <mergeCell ref="B61:H61"/>
    <mergeCell ref="B62:H62"/>
    <mergeCell ref="F63:H63"/>
    <mergeCell ref="C83:H83"/>
    <mergeCell ref="C84:H84"/>
    <mergeCell ref="B86:H86"/>
    <mergeCell ref="B87:H87"/>
    <mergeCell ref="C88:H88"/>
    <mergeCell ref="B89:B90"/>
    <mergeCell ref="B77:H77"/>
    <mergeCell ref="B78:H78"/>
    <mergeCell ref="F79:H79"/>
    <mergeCell ref="C82:H82"/>
    <mergeCell ref="B41:B42"/>
    <mergeCell ref="B43:B47"/>
    <mergeCell ref="B48:B49"/>
    <mergeCell ref="B18:B22"/>
    <mergeCell ref="B24:B25"/>
    <mergeCell ref="B26:B27"/>
    <mergeCell ref="B23:H23"/>
    <mergeCell ref="C81:H81"/>
    <mergeCell ref="E10:H10"/>
    <mergeCell ref="E13:H13"/>
    <mergeCell ref="E16:H16"/>
    <mergeCell ref="E11:H11"/>
    <mergeCell ref="C30:C34"/>
    <mergeCell ref="D31:D34"/>
    <mergeCell ref="D18:H18"/>
    <mergeCell ref="D20:H20"/>
    <mergeCell ref="B51:H51"/>
    <mergeCell ref="B52:H52"/>
    <mergeCell ref="B53:H53"/>
    <mergeCell ref="B54:H54"/>
    <mergeCell ref="F55:H55"/>
    <mergeCell ref="C80:H80"/>
    <mergeCell ref="D45:H45"/>
    <mergeCell ref="C65:H65"/>
    <mergeCell ref="B2:G2"/>
    <mergeCell ref="C4:H4"/>
    <mergeCell ref="C5:H5"/>
    <mergeCell ref="C6:H6"/>
    <mergeCell ref="D7:H7"/>
    <mergeCell ref="D8:H8"/>
    <mergeCell ref="B7:B17"/>
    <mergeCell ref="E31:E34"/>
    <mergeCell ref="E36:E37"/>
    <mergeCell ref="D24:H24"/>
    <mergeCell ref="C25:H25"/>
    <mergeCell ref="D26:H26"/>
    <mergeCell ref="D27:H27"/>
    <mergeCell ref="C28:H28"/>
    <mergeCell ref="C29:H29"/>
    <mergeCell ref="B30:B37"/>
    <mergeCell ref="E9:H9"/>
    <mergeCell ref="C12:C14"/>
    <mergeCell ref="E12:H12"/>
    <mergeCell ref="E14:H14"/>
    <mergeCell ref="C15:C17"/>
    <mergeCell ref="E15:H15"/>
    <mergeCell ref="E17:H17"/>
    <mergeCell ref="C9:C11"/>
    <mergeCell ref="D43:H43"/>
    <mergeCell ref="D44:H44"/>
    <mergeCell ref="C35:C37"/>
    <mergeCell ref="D36:D37"/>
    <mergeCell ref="D38:H38"/>
    <mergeCell ref="C39:H39"/>
    <mergeCell ref="C40:H40"/>
    <mergeCell ref="D41:H41"/>
    <mergeCell ref="D42:H42"/>
  </mergeCells>
  <phoneticPr fontId="6"/>
  <dataValidations count="3">
    <dataValidation type="list" allowBlank="1" showErrorMessage="1" sqref="E121:E126" xr:uid="{00000000-0002-0000-0200-000002000000}">
      <formula1>"日常的に連携,断続的に連携,必要があれば連携,今後連携したい"</formula1>
    </dataValidation>
    <dataValidation type="list" allowBlank="1" showErrorMessage="1" sqref="B142:B147" xr:uid="{00000000-0002-0000-0200-000001000000}">
      <formula1>"1番目,2番目,3番目,4番目,5番目,6番目,不要"</formula1>
    </dataValidation>
    <dataValidation type="list" allowBlank="1" showErrorMessage="1" sqref="C111" xr:uid="{00000000-0002-0000-0200-000000000000}">
      <formula1>"散在地域,集住地域"</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2" r:id="rId3" name="Check Box 2">
              <controlPr defaultSize="0" autoFill="0" autoLine="0" autoPict="0">
                <anchor moveWithCells="1">
                  <from>
                    <xdr:col>7</xdr:col>
                    <xdr:colOff>127000</xdr:colOff>
                    <xdr:row>158</xdr:row>
                    <xdr:rowOff>50800</xdr:rowOff>
                  </from>
                  <to>
                    <xdr:col>7</xdr:col>
                    <xdr:colOff>361950</xdr:colOff>
                    <xdr:row>158</xdr:row>
                    <xdr:rowOff>330200</xdr:rowOff>
                  </to>
                </anchor>
              </controlPr>
            </control>
          </mc:Choice>
        </mc:AlternateContent>
        <mc:AlternateContent xmlns:mc="http://schemas.openxmlformats.org/markup-compatibility/2006">
          <mc:Choice Requires="x14">
            <control shapeId="5123" r:id="rId4" name="Check Box 3">
              <controlPr defaultSize="0" autoFill="0" autoLine="0" autoPict="0">
                <anchor moveWithCells="1">
                  <from>
                    <xdr:col>7</xdr:col>
                    <xdr:colOff>127000</xdr:colOff>
                    <xdr:row>159</xdr:row>
                    <xdr:rowOff>31750</xdr:rowOff>
                  </from>
                  <to>
                    <xdr:col>7</xdr:col>
                    <xdr:colOff>361950</xdr:colOff>
                    <xdr:row>159</xdr:row>
                    <xdr:rowOff>311150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7</xdr:col>
                    <xdr:colOff>133350</xdr:colOff>
                    <xdr:row>160</xdr:row>
                    <xdr:rowOff>6350</xdr:rowOff>
                  </from>
                  <to>
                    <xdr:col>7</xdr:col>
                    <xdr:colOff>368300</xdr:colOff>
                    <xdr:row>160</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F2D96-EFAE-4426-8E6C-E2D7203A8B8F}">
  <sheetPr>
    <tabColor rgb="FFEE0000"/>
    <outlinePr summaryBelow="0" summaryRight="0"/>
  </sheetPr>
  <dimension ref="B2:R161"/>
  <sheetViews>
    <sheetView topLeftCell="A26" workbookViewId="0">
      <selection activeCell="E123" sqref="E123:F123"/>
    </sheetView>
  </sheetViews>
  <sheetFormatPr defaultColWidth="13.8984375" defaultRowHeight="15.75" customHeight="1" outlineLevelRow="1"/>
  <cols>
    <col min="1" max="1" width="3" style="126" customWidth="1"/>
    <col min="2" max="2" width="39.3984375" style="126" customWidth="1"/>
    <col min="3" max="3" width="25.19921875" style="126" customWidth="1"/>
    <col min="4" max="4" width="15.5" style="126" customWidth="1"/>
    <col min="5" max="5" width="12.3984375" style="126" customWidth="1"/>
    <col min="6" max="6" width="13.8984375" style="126"/>
    <col min="7" max="7" width="15.69921875" style="126" customWidth="1"/>
    <col min="8" max="8" width="7.296875" style="126" customWidth="1"/>
    <col min="9" max="10" width="5.3984375" style="126" customWidth="1"/>
    <col min="11" max="11" width="2.19921875" style="126" customWidth="1"/>
    <col min="12" max="12" width="54.19921875" style="126" customWidth="1"/>
    <col min="13" max="16384" width="13.8984375" style="126"/>
  </cols>
  <sheetData>
    <row r="2" spans="2:14" ht="16.5">
      <c r="B2" s="369" t="s">
        <v>520</v>
      </c>
      <c r="C2" s="348"/>
      <c r="D2" s="348"/>
      <c r="E2" s="348"/>
      <c r="F2" s="348"/>
      <c r="G2" s="348"/>
    </row>
    <row r="3" spans="2:14" ht="17" thickBot="1">
      <c r="B3" s="181"/>
      <c r="L3" s="130" t="s">
        <v>519</v>
      </c>
      <c r="N3" s="130" t="s">
        <v>518</v>
      </c>
    </row>
    <row r="4" spans="2:14" ht="16.5" outlineLevel="1">
      <c r="B4" s="180" t="s">
        <v>517</v>
      </c>
      <c r="C4" s="421" t="s">
        <v>516</v>
      </c>
      <c r="D4" s="342"/>
      <c r="E4" s="342"/>
      <c r="F4" s="342"/>
      <c r="G4" s="342"/>
      <c r="H4" s="343"/>
    </row>
    <row r="5" spans="2:14" ht="16.5" outlineLevel="1">
      <c r="B5" s="134" t="s">
        <v>515</v>
      </c>
      <c r="C5" s="422" t="s">
        <v>514</v>
      </c>
      <c r="D5" s="345"/>
      <c r="E5" s="345"/>
      <c r="F5" s="345"/>
      <c r="G5" s="345"/>
      <c r="H5" s="346"/>
    </row>
    <row r="6" spans="2:14" ht="27.5" outlineLevel="1">
      <c r="B6" s="179" t="s">
        <v>513</v>
      </c>
      <c r="C6" s="423" t="s">
        <v>612</v>
      </c>
      <c r="D6" s="394"/>
      <c r="E6" s="394"/>
      <c r="F6" s="394"/>
      <c r="G6" s="394"/>
      <c r="H6" s="395"/>
      <c r="I6" s="177"/>
      <c r="J6" s="177"/>
      <c r="K6" s="177"/>
      <c r="L6" s="177"/>
      <c r="N6" s="130" t="s">
        <v>464</v>
      </c>
    </row>
    <row r="7" spans="2:14" ht="16.5" outlineLevel="1">
      <c r="B7" s="424" t="s">
        <v>512</v>
      </c>
      <c r="C7" s="178" t="s">
        <v>511</v>
      </c>
      <c r="D7" s="427" t="s">
        <v>611</v>
      </c>
      <c r="E7" s="428"/>
      <c r="F7" s="428"/>
      <c r="G7" s="428"/>
      <c r="H7" s="429"/>
      <c r="I7" s="177"/>
      <c r="J7" s="177"/>
      <c r="K7" s="177"/>
      <c r="L7" s="176" t="s">
        <v>510</v>
      </c>
    </row>
    <row r="8" spans="2:14" s="135" customFormat="1" ht="65" customHeight="1" outlineLevel="1">
      <c r="B8" s="425"/>
      <c r="C8" s="175" t="s">
        <v>509</v>
      </c>
      <c r="D8" s="430" t="s">
        <v>610</v>
      </c>
      <c r="E8" s="431"/>
      <c r="F8" s="431"/>
      <c r="G8" s="431"/>
      <c r="H8" s="432"/>
      <c r="I8" s="174"/>
      <c r="J8" s="174"/>
      <c r="K8" s="174"/>
      <c r="L8" s="173" t="s">
        <v>508</v>
      </c>
    </row>
    <row r="9" spans="2:14" ht="16.5" outlineLevel="1">
      <c r="B9" s="425"/>
      <c r="C9" s="412" t="s">
        <v>507</v>
      </c>
      <c r="D9" s="151" t="s">
        <v>503</v>
      </c>
      <c r="E9" s="409" t="s">
        <v>609</v>
      </c>
      <c r="F9" s="410"/>
      <c r="G9" s="410"/>
      <c r="H9" s="411"/>
      <c r="L9" s="130" t="s">
        <v>506</v>
      </c>
    </row>
    <row r="10" spans="2:14" ht="16.5" outlineLevel="1">
      <c r="B10" s="425"/>
      <c r="C10" s="413"/>
      <c r="D10" s="172" t="s">
        <v>502</v>
      </c>
      <c r="E10" s="409" t="s">
        <v>608</v>
      </c>
      <c r="F10" s="410"/>
      <c r="G10" s="410"/>
      <c r="H10" s="411"/>
      <c r="L10" s="130"/>
    </row>
    <row r="11" spans="2:14" ht="16.5" outlineLevel="1">
      <c r="B11" s="425"/>
      <c r="C11" s="414"/>
      <c r="D11" s="151" t="s">
        <v>501</v>
      </c>
      <c r="E11" s="409" t="s">
        <v>607</v>
      </c>
      <c r="F11" s="410"/>
      <c r="G11" s="410"/>
      <c r="H11" s="411"/>
      <c r="L11" s="130"/>
    </row>
    <row r="12" spans="2:14" ht="16.5" outlineLevel="1">
      <c r="B12" s="425"/>
      <c r="C12" s="412" t="s">
        <v>505</v>
      </c>
      <c r="D12" s="151" t="s">
        <v>503</v>
      </c>
      <c r="E12" s="409" t="s">
        <v>606</v>
      </c>
      <c r="F12" s="410"/>
      <c r="G12" s="410"/>
      <c r="H12" s="411"/>
      <c r="L12" s="130"/>
    </row>
    <row r="13" spans="2:14" ht="16.5" outlineLevel="1">
      <c r="B13" s="425"/>
      <c r="C13" s="413"/>
      <c r="D13" s="172" t="s">
        <v>502</v>
      </c>
      <c r="E13" s="409" t="s">
        <v>605</v>
      </c>
      <c r="F13" s="410"/>
      <c r="G13" s="410"/>
      <c r="H13" s="411"/>
      <c r="L13" s="130"/>
    </row>
    <row r="14" spans="2:14" ht="16.5" outlineLevel="1">
      <c r="B14" s="425"/>
      <c r="C14" s="414"/>
      <c r="D14" s="151" t="s">
        <v>501</v>
      </c>
      <c r="E14" s="409" t="s">
        <v>604</v>
      </c>
      <c r="F14" s="410"/>
      <c r="G14" s="410"/>
      <c r="H14" s="411"/>
      <c r="L14" s="130"/>
    </row>
    <row r="15" spans="2:14" ht="16.5" outlineLevel="1">
      <c r="B15" s="425"/>
      <c r="C15" s="412" t="s">
        <v>504</v>
      </c>
      <c r="D15" s="151" t="s">
        <v>503</v>
      </c>
      <c r="E15" s="415"/>
      <c r="F15" s="416"/>
      <c r="G15" s="416"/>
      <c r="H15" s="417"/>
      <c r="L15" s="130"/>
    </row>
    <row r="16" spans="2:14" ht="16.5" outlineLevel="1">
      <c r="B16" s="425"/>
      <c r="C16" s="413"/>
      <c r="D16" s="172" t="s">
        <v>502</v>
      </c>
      <c r="E16" s="418"/>
      <c r="F16" s="419"/>
      <c r="G16" s="419"/>
      <c r="H16" s="420"/>
      <c r="L16" s="130"/>
    </row>
    <row r="17" spans="2:14" ht="16.5" outlineLevel="1">
      <c r="B17" s="426"/>
      <c r="C17" s="414"/>
      <c r="D17" s="151" t="s">
        <v>501</v>
      </c>
      <c r="E17" s="415"/>
      <c r="F17" s="416"/>
      <c r="G17" s="416"/>
      <c r="H17" s="417"/>
      <c r="L17" s="130"/>
    </row>
    <row r="18" spans="2:14" ht="16.5" outlineLevel="1">
      <c r="B18" s="350" t="s">
        <v>500</v>
      </c>
      <c r="C18" s="151" t="s">
        <v>499</v>
      </c>
      <c r="D18" s="402"/>
      <c r="E18" s="403"/>
      <c r="F18" s="403"/>
      <c r="G18" s="403"/>
      <c r="H18" s="404"/>
      <c r="L18" s="130"/>
    </row>
    <row r="19" spans="2:14" ht="16.5" outlineLevel="1">
      <c r="B19" s="372"/>
      <c r="C19" s="170">
        <v>2025</v>
      </c>
      <c r="D19" s="151" t="s">
        <v>492</v>
      </c>
      <c r="E19" s="169">
        <v>10</v>
      </c>
      <c r="F19" s="406" t="s">
        <v>495</v>
      </c>
      <c r="G19" s="407"/>
      <c r="H19" s="408"/>
      <c r="L19" s="130" t="s">
        <v>498</v>
      </c>
    </row>
    <row r="20" spans="2:14" ht="16.5" outlineLevel="1">
      <c r="B20" s="372"/>
      <c r="C20" s="171" t="s">
        <v>497</v>
      </c>
      <c r="D20" s="361" t="s">
        <v>496</v>
      </c>
      <c r="E20" s="345"/>
      <c r="F20" s="345"/>
      <c r="G20" s="345"/>
      <c r="H20" s="346"/>
    </row>
    <row r="21" spans="2:14" ht="16.5" outlineLevel="1">
      <c r="B21" s="372"/>
      <c r="C21" s="170">
        <v>2028</v>
      </c>
      <c r="D21" s="151" t="s">
        <v>492</v>
      </c>
      <c r="E21" s="169">
        <v>2</v>
      </c>
      <c r="F21" s="406" t="s">
        <v>495</v>
      </c>
      <c r="G21" s="407"/>
      <c r="H21" s="408"/>
      <c r="L21" s="130" t="s">
        <v>494</v>
      </c>
    </row>
    <row r="22" spans="2:14" ht="16.5" outlineLevel="1">
      <c r="B22" s="372"/>
      <c r="C22" s="151" t="s">
        <v>493</v>
      </c>
      <c r="D22" s="169">
        <v>2</v>
      </c>
      <c r="E22" s="151" t="s">
        <v>492</v>
      </c>
      <c r="F22" s="169">
        <v>4</v>
      </c>
      <c r="G22" s="406" t="s">
        <v>491</v>
      </c>
      <c r="H22" s="408"/>
      <c r="L22" s="130" t="s">
        <v>490</v>
      </c>
    </row>
    <row r="23" spans="2:14" ht="16.5" outlineLevel="1">
      <c r="B23" s="355" t="s">
        <v>489</v>
      </c>
      <c r="C23" s="345"/>
      <c r="D23" s="345"/>
      <c r="E23" s="345"/>
      <c r="F23" s="345"/>
      <c r="G23" s="345"/>
      <c r="H23" s="346"/>
    </row>
    <row r="24" spans="2:14" ht="16.5" outlineLevel="1">
      <c r="B24" s="350" t="s">
        <v>488</v>
      </c>
      <c r="C24" s="151" t="s">
        <v>487</v>
      </c>
      <c r="D24" s="405" t="s">
        <v>603</v>
      </c>
      <c r="E24" s="394"/>
      <c r="F24" s="394"/>
      <c r="G24" s="394"/>
      <c r="H24" s="395"/>
      <c r="L24" s="168"/>
      <c r="N24" s="130" t="s">
        <v>464</v>
      </c>
    </row>
    <row r="25" spans="2:14" ht="16.5" outlineLevel="1">
      <c r="B25" s="372"/>
      <c r="C25" s="405" t="s">
        <v>602</v>
      </c>
      <c r="D25" s="394"/>
      <c r="E25" s="394"/>
      <c r="F25" s="394"/>
      <c r="G25" s="394"/>
      <c r="H25" s="395"/>
      <c r="L25" s="168" t="s">
        <v>486</v>
      </c>
      <c r="N25" s="130" t="s">
        <v>464</v>
      </c>
    </row>
    <row r="26" spans="2:14" ht="16.5" outlineLevel="1">
      <c r="B26" s="350" t="s">
        <v>485</v>
      </c>
      <c r="C26" s="151" t="s">
        <v>484</v>
      </c>
      <c r="D26" s="393" t="s">
        <v>601</v>
      </c>
      <c r="E26" s="394"/>
      <c r="F26" s="394"/>
      <c r="G26" s="394"/>
      <c r="H26" s="395"/>
      <c r="N26" s="130" t="s">
        <v>464</v>
      </c>
    </row>
    <row r="27" spans="2:14" ht="16.5" outlineLevel="1">
      <c r="B27" s="372"/>
      <c r="C27" s="151" t="s">
        <v>483</v>
      </c>
      <c r="D27" s="393" t="s">
        <v>600</v>
      </c>
      <c r="E27" s="394"/>
      <c r="F27" s="394"/>
      <c r="G27" s="394"/>
      <c r="H27" s="395"/>
      <c r="N27" s="130" t="s">
        <v>464</v>
      </c>
    </row>
    <row r="28" spans="2:14" ht="16.5" outlineLevel="1">
      <c r="B28" s="134" t="s">
        <v>482</v>
      </c>
      <c r="C28" s="397">
        <v>45323</v>
      </c>
      <c r="D28" s="398"/>
      <c r="E28" s="398"/>
      <c r="F28" s="398"/>
      <c r="G28" s="398"/>
      <c r="H28" s="399"/>
      <c r="N28" s="130" t="s">
        <v>464</v>
      </c>
    </row>
    <row r="29" spans="2:14" ht="16.5" outlineLevel="1">
      <c r="B29" s="134" t="s">
        <v>481</v>
      </c>
      <c r="C29" s="393" t="s">
        <v>576</v>
      </c>
      <c r="D29" s="394"/>
      <c r="E29" s="394"/>
      <c r="F29" s="394"/>
      <c r="G29" s="394"/>
      <c r="H29" s="395"/>
    </row>
    <row r="30" spans="2:14" ht="16.5" outlineLevel="1">
      <c r="B30" s="350" t="s">
        <v>480</v>
      </c>
      <c r="C30" s="361" t="s">
        <v>479</v>
      </c>
      <c r="D30" s="167" t="s">
        <v>474</v>
      </c>
      <c r="E30" s="167"/>
      <c r="F30" s="167" t="s">
        <v>447</v>
      </c>
      <c r="G30" s="167"/>
      <c r="H30" s="166"/>
    </row>
    <row r="31" spans="2:14" ht="16.5" outlineLevel="1">
      <c r="B31" s="372"/>
      <c r="C31" s="359"/>
      <c r="D31" s="393">
        <v>5</v>
      </c>
      <c r="E31" s="361" t="s">
        <v>471</v>
      </c>
      <c r="F31" s="151" t="s">
        <v>478</v>
      </c>
      <c r="G31" s="163">
        <v>3</v>
      </c>
      <c r="H31" s="132" t="s">
        <v>471</v>
      </c>
      <c r="N31" s="130" t="s">
        <v>464</v>
      </c>
    </row>
    <row r="32" spans="2:14" ht="16.5" outlineLevel="1">
      <c r="B32" s="372"/>
      <c r="C32" s="359"/>
      <c r="D32" s="394"/>
      <c r="E32" s="359"/>
      <c r="F32" s="151" t="s">
        <v>477</v>
      </c>
      <c r="G32" s="163">
        <v>1</v>
      </c>
      <c r="H32" s="132" t="s">
        <v>471</v>
      </c>
      <c r="N32" s="130" t="s">
        <v>464</v>
      </c>
    </row>
    <row r="33" spans="2:14" ht="16.5" outlineLevel="1">
      <c r="B33" s="372"/>
      <c r="C33" s="359"/>
      <c r="D33" s="394"/>
      <c r="E33" s="359"/>
      <c r="F33" s="151" t="s">
        <v>476</v>
      </c>
      <c r="G33" s="163">
        <v>1</v>
      </c>
      <c r="H33" s="132" t="s">
        <v>471</v>
      </c>
      <c r="N33" s="130" t="s">
        <v>464</v>
      </c>
    </row>
    <row r="34" spans="2:14" ht="16.5" outlineLevel="1">
      <c r="B34" s="372"/>
      <c r="C34" s="359"/>
      <c r="D34" s="394"/>
      <c r="E34" s="359"/>
      <c r="F34" s="153" t="s">
        <v>404</v>
      </c>
      <c r="G34" s="163">
        <v>0</v>
      </c>
      <c r="H34" s="132" t="s">
        <v>471</v>
      </c>
    </row>
    <row r="35" spans="2:14" ht="16.5" outlineLevel="1">
      <c r="B35" s="372"/>
      <c r="C35" s="400" t="s">
        <v>475</v>
      </c>
      <c r="D35" s="151" t="s">
        <v>474</v>
      </c>
      <c r="E35" s="151"/>
      <c r="F35" s="151" t="s">
        <v>447</v>
      </c>
      <c r="G35" s="151"/>
      <c r="H35" s="132"/>
    </row>
    <row r="36" spans="2:14" ht="16.5" outlineLevel="1">
      <c r="B36" s="372"/>
      <c r="C36" s="401"/>
      <c r="D36" s="393">
        <v>10</v>
      </c>
      <c r="E36" s="361" t="s">
        <v>471</v>
      </c>
      <c r="F36" s="151" t="s">
        <v>473</v>
      </c>
      <c r="G36" s="163">
        <v>0</v>
      </c>
      <c r="H36" s="132" t="s">
        <v>471</v>
      </c>
      <c r="N36" s="130" t="s">
        <v>464</v>
      </c>
    </row>
    <row r="37" spans="2:14" ht="16.5" outlineLevel="1">
      <c r="B37" s="372"/>
      <c r="C37" s="401"/>
      <c r="D37" s="394"/>
      <c r="E37" s="359"/>
      <c r="F37" s="151" t="s">
        <v>472</v>
      </c>
      <c r="G37" s="163">
        <v>10</v>
      </c>
      <c r="H37" s="132" t="s">
        <v>471</v>
      </c>
      <c r="N37" s="130" t="s">
        <v>464</v>
      </c>
    </row>
    <row r="38" spans="2:14" ht="16.5" outlineLevel="1">
      <c r="B38" s="134" t="s">
        <v>470</v>
      </c>
      <c r="C38" s="165" t="s">
        <v>469</v>
      </c>
      <c r="D38" s="393" t="s">
        <v>599</v>
      </c>
      <c r="E38" s="394"/>
      <c r="F38" s="394"/>
      <c r="G38" s="394"/>
      <c r="H38" s="394"/>
      <c r="I38" s="395"/>
      <c r="N38" s="130"/>
    </row>
    <row r="39" spans="2:14" ht="16.5" outlineLevel="1">
      <c r="B39" s="134" t="s">
        <v>468</v>
      </c>
      <c r="C39" s="393" t="s">
        <v>598</v>
      </c>
      <c r="D39" s="394"/>
      <c r="E39" s="394"/>
      <c r="F39" s="394"/>
      <c r="G39" s="394"/>
      <c r="H39" s="395"/>
      <c r="N39" s="130" t="s">
        <v>464</v>
      </c>
    </row>
    <row r="40" spans="2:14" ht="16.5" outlineLevel="1">
      <c r="B40" s="134" t="s">
        <v>467</v>
      </c>
      <c r="C40" s="393" t="s">
        <v>597</v>
      </c>
      <c r="D40" s="394"/>
      <c r="E40" s="394"/>
      <c r="F40" s="394"/>
      <c r="G40" s="394"/>
      <c r="H40" s="395"/>
      <c r="N40" s="130" t="s">
        <v>464</v>
      </c>
    </row>
    <row r="41" spans="2:14" ht="16.5" outlineLevel="1">
      <c r="B41" s="350" t="s">
        <v>466</v>
      </c>
      <c r="C41" s="151" t="s">
        <v>465</v>
      </c>
      <c r="D41" s="393" t="s">
        <v>596</v>
      </c>
      <c r="E41" s="394"/>
      <c r="F41" s="394"/>
      <c r="G41" s="394"/>
      <c r="H41" s="395"/>
      <c r="N41" s="130" t="s">
        <v>464</v>
      </c>
    </row>
    <row r="42" spans="2:14" ht="16.5" outlineLevel="1">
      <c r="B42" s="372"/>
      <c r="C42" s="151" t="s">
        <v>457</v>
      </c>
      <c r="D42" s="393" t="s">
        <v>595</v>
      </c>
      <c r="E42" s="394"/>
      <c r="F42" s="394"/>
      <c r="G42" s="394"/>
      <c r="H42" s="395"/>
      <c r="N42" s="130" t="s">
        <v>464</v>
      </c>
    </row>
    <row r="43" spans="2:14" ht="16.5" outlineLevel="1">
      <c r="B43" s="392" t="s">
        <v>463</v>
      </c>
      <c r="C43" s="151" t="s">
        <v>462</v>
      </c>
      <c r="D43" s="393" t="s">
        <v>556</v>
      </c>
      <c r="E43" s="394"/>
      <c r="F43" s="394"/>
      <c r="G43" s="394"/>
      <c r="H43" s="395"/>
      <c r="L43" s="130" t="s">
        <v>461</v>
      </c>
    </row>
    <row r="44" spans="2:14" ht="16.5" outlineLevel="1">
      <c r="B44" s="372"/>
      <c r="C44" s="151" t="s">
        <v>457</v>
      </c>
      <c r="D44" s="393" t="s">
        <v>594</v>
      </c>
      <c r="E44" s="394"/>
      <c r="F44" s="394"/>
      <c r="G44" s="394"/>
      <c r="H44" s="395"/>
    </row>
    <row r="45" spans="2:14" ht="16.5" outlineLevel="1">
      <c r="B45" s="372"/>
      <c r="C45" s="151" t="s">
        <v>460</v>
      </c>
      <c r="D45" s="393" t="s">
        <v>593</v>
      </c>
      <c r="E45" s="394"/>
      <c r="F45" s="394"/>
      <c r="G45" s="394"/>
      <c r="H45" s="395"/>
    </row>
    <row r="46" spans="2:14" ht="16.5" outlineLevel="1">
      <c r="B46" s="372"/>
      <c r="C46" s="151" t="s">
        <v>456</v>
      </c>
      <c r="D46" s="393" t="s">
        <v>592</v>
      </c>
      <c r="E46" s="394"/>
      <c r="F46" s="394"/>
      <c r="G46" s="394"/>
      <c r="H46" s="395"/>
    </row>
    <row r="47" spans="2:14" ht="16.5" outlineLevel="1">
      <c r="B47" s="372"/>
      <c r="C47" s="151" t="s">
        <v>459</v>
      </c>
      <c r="D47" s="393" t="s">
        <v>591</v>
      </c>
      <c r="E47" s="394"/>
      <c r="F47" s="394"/>
      <c r="G47" s="394"/>
      <c r="H47" s="395"/>
    </row>
    <row r="48" spans="2:14" ht="16.5" outlineLevel="1">
      <c r="B48" s="344" t="s">
        <v>458</v>
      </c>
      <c r="C48" s="151" t="s">
        <v>457</v>
      </c>
      <c r="D48" s="393" t="s">
        <v>590</v>
      </c>
      <c r="E48" s="394"/>
      <c r="F48" s="394"/>
      <c r="G48" s="394"/>
      <c r="H48" s="395"/>
    </row>
    <row r="49" spans="2:8" ht="17" outlineLevel="1" thickBot="1">
      <c r="B49" s="396"/>
      <c r="C49" s="164" t="s">
        <v>456</v>
      </c>
      <c r="D49" s="393" t="s">
        <v>589</v>
      </c>
      <c r="E49" s="395"/>
      <c r="F49" s="395"/>
      <c r="G49" s="395"/>
      <c r="H49" s="395"/>
    </row>
    <row r="50" spans="2:8" ht="15.75" customHeight="1" thickBot="1"/>
    <row r="51" spans="2:8" ht="16.5" outlineLevel="1">
      <c r="B51" s="326" t="s">
        <v>455</v>
      </c>
      <c r="C51" s="327"/>
      <c r="D51" s="327"/>
      <c r="E51" s="327"/>
      <c r="F51" s="327"/>
      <c r="G51" s="327"/>
      <c r="H51" s="328"/>
    </row>
    <row r="52" spans="2:8" ht="16.5" outlineLevel="1">
      <c r="B52" s="329" t="s">
        <v>454</v>
      </c>
      <c r="C52" s="330"/>
      <c r="D52" s="330"/>
      <c r="E52" s="330"/>
      <c r="F52" s="330"/>
      <c r="G52" s="330"/>
      <c r="H52" s="331"/>
    </row>
    <row r="53" spans="2:8" ht="16.5" outlineLevel="1">
      <c r="B53" s="329" t="s">
        <v>453</v>
      </c>
      <c r="C53" s="378"/>
      <c r="D53" s="378"/>
      <c r="E53" s="378"/>
      <c r="F53" s="378"/>
      <c r="G53" s="378"/>
      <c r="H53" s="331"/>
    </row>
    <row r="54" spans="2:8" ht="16.5" outlineLevel="1">
      <c r="B54" s="387" t="s">
        <v>588</v>
      </c>
      <c r="C54" s="330"/>
      <c r="D54" s="330"/>
      <c r="E54" s="330"/>
      <c r="F54" s="330"/>
      <c r="G54" s="330"/>
      <c r="H54" s="331"/>
    </row>
    <row r="55" spans="2:8" ht="30.5" customHeight="1" outlineLevel="1">
      <c r="B55" s="147" t="s">
        <v>449</v>
      </c>
      <c r="C55" s="146" t="s">
        <v>448</v>
      </c>
      <c r="D55" s="162" t="s">
        <v>587</v>
      </c>
      <c r="E55" s="146" t="s">
        <v>447</v>
      </c>
      <c r="F55" s="388" t="s">
        <v>586</v>
      </c>
      <c r="G55" s="389"/>
      <c r="H55" s="390"/>
    </row>
    <row r="56" spans="2:8" ht="16.5" outlineLevel="1">
      <c r="B56" s="147" t="s">
        <v>446</v>
      </c>
      <c r="C56" s="377" t="s">
        <v>585</v>
      </c>
      <c r="D56" s="330"/>
      <c r="E56" s="330"/>
      <c r="F56" s="330"/>
      <c r="G56" s="330"/>
      <c r="H56" s="331"/>
    </row>
    <row r="57" spans="2:8" ht="16.5" outlineLevel="1">
      <c r="B57" s="147" t="s">
        <v>445</v>
      </c>
      <c r="C57" s="377" t="s">
        <v>584</v>
      </c>
      <c r="D57" s="330"/>
      <c r="E57" s="330"/>
      <c r="F57" s="330"/>
      <c r="G57" s="330"/>
      <c r="H57" s="331"/>
    </row>
    <row r="58" spans="2:8" ht="16.5" outlineLevel="1">
      <c r="B58" s="147" t="s">
        <v>444</v>
      </c>
      <c r="C58" s="377" t="s">
        <v>583</v>
      </c>
      <c r="D58" s="330"/>
      <c r="E58" s="330"/>
      <c r="F58" s="330"/>
      <c r="G58" s="330"/>
      <c r="H58" s="331"/>
    </row>
    <row r="59" spans="2:8" ht="16.5" outlineLevel="1">
      <c r="B59" s="147" t="s">
        <v>443</v>
      </c>
      <c r="C59" s="377" t="s">
        <v>582</v>
      </c>
      <c r="D59" s="330"/>
      <c r="E59" s="330"/>
      <c r="F59" s="330"/>
      <c r="G59" s="330"/>
      <c r="H59" s="331"/>
    </row>
    <row r="60" spans="2:8" ht="16.5" outlineLevel="1">
      <c r="B60" s="147" t="s">
        <v>442</v>
      </c>
      <c r="C60" s="377" t="s">
        <v>581</v>
      </c>
      <c r="D60" s="378"/>
      <c r="E60" s="378"/>
      <c r="F60" s="378"/>
      <c r="G60" s="378"/>
      <c r="H60" s="331"/>
    </row>
    <row r="61" spans="2:8" ht="16.5" outlineLevel="1">
      <c r="B61" s="329" t="s">
        <v>452</v>
      </c>
      <c r="C61" s="330"/>
      <c r="D61" s="330"/>
      <c r="E61" s="330"/>
      <c r="F61" s="330"/>
      <c r="G61" s="330"/>
      <c r="H61" s="331"/>
    </row>
    <row r="62" spans="2:8" ht="16.5" outlineLevel="1">
      <c r="B62" s="387" t="s">
        <v>555</v>
      </c>
      <c r="C62" s="330"/>
      <c r="D62" s="330"/>
      <c r="E62" s="330"/>
      <c r="F62" s="330"/>
      <c r="G62" s="330"/>
      <c r="H62" s="331"/>
    </row>
    <row r="63" spans="2:8" ht="33" customHeight="1" outlineLevel="1">
      <c r="B63" s="147" t="s">
        <v>449</v>
      </c>
      <c r="C63" s="146" t="s">
        <v>448</v>
      </c>
      <c r="D63" s="162" t="s">
        <v>580</v>
      </c>
      <c r="E63" s="146" t="s">
        <v>447</v>
      </c>
      <c r="F63" s="391" t="s">
        <v>579</v>
      </c>
      <c r="G63" s="389"/>
      <c r="H63" s="390"/>
    </row>
    <row r="64" spans="2:8" ht="16.5" outlineLevel="1">
      <c r="B64" s="147" t="s">
        <v>446</v>
      </c>
      <c r="C64" s="377" t="s">
        <v>578</v>
      </c>
      <c r="D64" s="330"/>
      <c r="E64" s="330"/>
      <c r="F64" s="330"/>
      <c r="G64" s="330"/>
      <c r="H64" s="331"/>
    </row>
    <row r="65" spans="2:8" ht="16.5" outlineLevel="1">
      <c r="B65" s="147" t="s">
        <v>445</v>
      </c>
      <c r="C65" s="377" t="s">
        <v>577</v>
      </c>
      <c r="D65" s="330"/>
      <c r="E65" s="330"/>
      <c r="F65" s="330"/>
      <c r="G65" s="330"/>
      <c r="H65" s="331"/>
    </row>
    <row r="66" spans="2:8" ht="16.5" outlineLevel="1">
      <c r="B66" s="147" t="s">
        <v>444</v>
      </c>
      <c r="C66" s="377" t="s">
        <v>576</v>
      </c>
      <c r="D66" s="330"/>
      <c r="E66" s="330"/>
      <c r="F66" s="330"/>
      <c r="G66" s="330"/>
      <c r="H66" s="331"/>
    </row>
    <row r="67" spans="2:8" ht="16.5" outlineLevel="1">
      <c r="B67" s="147" t="s">
        <v>443</v>
      </c>
      <c r="C67" s="377" t="s">
        <v>575</v>
      </c>
      <c r="D67" s="330"/>
      <c r="E67" s="330"/>
      <c r="F67" s="330"/>
      <c r="G67" s="330"/>
      <c r="H67" s="331"/>
    </row>
    <row r="68" spans="2:8" ht="16.5" outlineLevel="1">
      <c r="B68" s="147" t="s">
        <v>442</v>
      </c>
      <c r="C68" s="377" t="s">
        <v>574</v>
      </c>
      <c r="D68" s="378"/>
      <c r="E68" s="378"/>
      <c r="F68" s="378"/>
      <c r="G68" s="378"/>
      <c r="H68" s="331"/>
    </row>
    <row r="69" spans="2:8" ht="16.5" outlineLevel="1">
      <c r="B69" s="329" t="s">
        <v>451</v>
      </c>
      <c r="C69" s="330"/>
      <c r="D69" s="330"/>
      <c r="E69" s="330"/>
      <c r="F69" s="330"/>
      <c r="G69" s="330"/>
      <c r="H69" s="331"/>
    </row>
    <row r="70" spans="2:8" ht="16.5" outlineLevel="1">
      <c r="B70" s="386"/>
      <c r="C70" s="330"/>
      <c r="D70" s="330"/>
      <c r="E70" s="330"/>
      <c r="F70" s="330"/>
      <c r="G70" s="330"/>
      <c r="H70" s="331"/>
    </row>
    <row r="71" spans="2:8" ht="16.5" outlineLevel="1">
      <c r="B71" s="147" t="s">
        <v>449</v>
      </c>
      <c r="C71" s="146" t="s">
        <v>448</v>
      </c>
      <c r="D71" s="142"/>
      <c r="E71" s="146" t="s">
        <v>447</v>
      </c>
      <c r="F71" s="380"/>
      <c r="G71" s="330"/>
      <c r="H71" s="331"/>
    </row>
    <row r="72" spans="2:8" ht="16.5" outlineLevel="1">
      <c r="B72" s="147" t="s">
        <v>446</v>
      </c>
      <c r="C72" s="380"/>
      <c r="D72" s="330"/>
      <c r="E72" s="330"/>
      <c r="F72" s="330"/>
      <c r="G72" s="330"/>
      <c r="H72" s="331"/>
    </row>
    <row r="73" spans="2:8" ht="16.5" outlineLevel="1">
      <c r="B73" s="147" t="s">
        <v>445</v>
      </c>
      <c r="C73" s="380"/>
      <c r="D73" s="330"/>
      <c r="E73" s="330"/>
      <c r="F73" s="330"/>
      <c r="G73" s="330"/>
      <c r="H73" s="331"/>
    </row>
    <row r="74" spans="2:8" ht="16.5" outlineLevel="1">
      <c r="B74" s="147" t="s">
        <v>444</v>
      </c>
      <c r="C74" s="380"/>
      <c r="D74" s="330"/>
      <c r="E74" s="330"/>
      <c r="F74" s="330"/>
      <c r="G74" s="330"/>
      <c r="H74" s="331"/>
    </row>
    <row r="75" spans="2:8" ht="16.5" outlineLevel="1">
      <c r="B75" s="147" t="s">
        <v>443</v>
      </c>
      <c r="C75" s="380"/>
      <c r="D75" s="330"/>
      <c r="E75" s="330"/>
      <c r="F75" s="330"/>
      <c r="G75" s="330"/>
      <c r="H75" s="331"/>
    </row>
    <row r="76" spans="2:8" ht="16.5" outlineLevel="1">
      <c r="B76" s="147" t="s">
        <v>442</v>
      </c>
      <c r="C76" s="380"/>
      <c r="D76" s="378"/>
      <c r="E76" s="378"/>
      <c r="F76" s="378"/>
      <c r="G76" s="378"/>
      <c r="H76" s="331"/>
    </row>
    <row r="77" spans="2:8" ht="16.5" outlineLevel="1">
      <c r="B77" s="329" t="s">
        <v>450</v>
      </c>
      <c r="C77" s="330"/>
      <c r="D77" s="330"/>
      <c r="E77" s="330"/>
      <c r="F77" s="330"/>
      <c r="G77" s="330"/>
      <c r="H77" s="331"/>
    </row>
    <row r="78" spans="2:8" ht="16.5" outlineLevel="1">
      <c r="B78" s="386"/>
      <c r="C78" s="330"/>
      <c r="D78" s="330"/>
      <c r="E78" s="330"/>
      <c r="F78" s="330"/>
      <c r="G78" s="330"/>
      <c r="H78" s="331"/>
    </row>
    <row r="79" spans="2:8" ht="16.5" outlineLevel="1">
      <c r="B79" s="147" t="s">
        <v>449</v>
      </c>
      <c r="C79" s="146" t="s">
        <v>448</v>
      </c>
      <c r="D79" s="142"/>
      <c r="E79" s="146" t="s">
        <v>447</v>
      </c>
      <c r="F79" s="380"/>
      <c r="G79" s="330"/>
      <c r="H79" s="331"/>
    </row>
    <row r="80" spans="2:8" ht="16.5" outlineLevel="1">
      <c r="B80" s="147" t="s">
        <v>446</v>
      </c>
      <c r="C80" s="380"/>
      <c r="D80" s="330"/>
      <c r="E80" s="330"/>
      <c r="F80" s="330"/>
      <c r="G80" s="330"/>
      <c r="H80" s="331"/>
    </row>
    <row r="81" spans="2:12" ht="16.5" outlineLevel="1">
      <c r="B81" s="147" t="s">
        <v>445</v>
      </c>
      <c r="C81" s="380"/>
      <c r="D81" s="330"/>
      <c r="E81" s="330"/>
      <c r="F81" s="330"/>
      <c r="G81" s="330"/>
      <c r="H81" s="331"/>
    </row>
    <row r="82" spans="2:12" ht="16.5" outlineLevel="1">
      <c r="B82" s="147" t="s">
        <v>444</v>
      </c>
      <c r="C82" s="380"/>
      <c r="D82" s="330"/>
      <c r="E82" s="330"/>
      <c r="F82" s="330"/>
      <c r="G82" s="330"/>
      <c r="H82" s="331"/>
    </row>
    <row r="83" spans="2:12" ht="16.5" outlineLevel="1">
      <c r="B83" s="147" t="s">
        <v>443</v>
      </c>
      <c r="C83" s="380"/>
      <c r="D83" s="330"/>
      <c r="E83" s="330"/>
      <c r="F83" s="330"/>
      <c r="G83" s="330"/>
      <c r="H83" s="331"/>
    </row>
    <row r="84" spans="2:12" ht="17" outlineLevel="1" thickBot="1">
      <c r="B84" s="161" t="s">
        <v>442</v>
      </c>
      <c r="C84" s="338"/>
      <c r="D84" s="339"/>
      <c r="E84" s="339"/>
      <c r="F84" s="339"/>
      <c r="G84" s="339"/>
      <c r="H84" s="340"/>
    </row>
    <row r="85" spans="2:12" ht="15.75" customHeight="1" thickBot="1"/>
    <row r="86" spans="2:12" ht="16.5" outlineLevel="1">
      <c r="B86" s="326" t="s">
        <v>441</v>
      </c>
      <c r="C86" s="327"/>
      <c r="D86" s="327"/>
      <c r="E86" s="327"/>
      <c r="F86" s="327"/>
      <c r="G86" s="327"/>
      <c r="H86" s="328"/>
    </row>
    <row r="87" spans="2:12" ht="16.5" outlineLevel="1">
      <c r="B87" s="382" t="s">
        <v>440</v>
      </c>
      <c r="C87" s="330"/>
      <c r="D87" s="330"/>
      <c r="E87" s="330"/>
      <c r="F87" s="330"/>
      <c r="G87" s="330"/>
      <c r="H87" s="331"/>
      <c r="L87" s="130" t="s">
        <v>439</v>
      </c>
    </row>
    <row r="88" spans="2:12" ht="16.5" outlineLevel="1">
      <c r="B88" s="147" t="s">
        <v>438</v>
      </c>
      <c r="C88" s="377" t="s">
        <v>573</v>
      </c>
      <c r="D88" s="330"/>
      <c r="E88" s="330"/>
      <c r="F88" s="330"/>
      <c r="G88" s="330"/>
      <c r="H88" s="331"/>
    </row>
    <row r="89" spans="2:12" ht="16.5" outlineLevel="1">
      <c r="B89" s="329" t="s">
        <v>437</v>
      </c>
      <c r="C89" s="146" t="s">
        <v>436</v>
      </c>
      <c r="D89" s="146"/>
      <c r="E89" s="146" t="s">
        <v>435</v>
      </c>
      <c r="F89" s="146"/>
      <c r="G89" s="146" t="s">
        <v>434</v>
      </c>
      <c r="H89" s="159"/>
    </row>
    <row r="90" spans="2:12" ht="16.5" outlineLevel="1">
      <c r="B90" s="379"/>
      <c r="C90" s="160">
        <v>543210</v>
      </c>
      <c r="D90" s="146" t="s">
        <v>421</v>
      </c>
      <c r="E90" s="158">
        <v>21000</v>
      </c>
      <c r="F90" s="146" t="s">
        <v>421</v>
      </c>
      <c r="G90" s="158">
        <v>3.87</v>
      </c>
      <c r="H90" s="159" t="s">
        <v>420</v>
      </c>
    </row>
    <row r="91" spans="2:12" ht="16.5" outlineLevel="1">
      <c r="B91" s="147" t="s">
        <v>419</v>
      </c>
      <c r="C91" s="377" t="s">
        <v>572</v>
      </c>
      <c r="D91" s="378"/>
      <c r="E91" s="378"/>
      <c r="F91" s="378"/>
      <c r="G91" s="378"/>
      <c r="H91" s="331"/>
      <c r="L91" s="130" t="s">
        <v>418</v>
      </c>
    </row>
    <row r="92" spans="2:12" ht="16.5" outlineLevel="1">
      <c r="B92" s="147" t="s">
        <v>400</v>
      </c>
      <c r="C92" s="377"/>
      <c r="D92" s="378"/>
      <c r="E92" s="378"/>
      <c r="F92" s="378"/>
      <c r="G92" s="378"/>
      <c r="H92" s="331"/>
    </row>
    <row r="93" spans="2:12" ht="16.5" outlineLevel="1">
      <c r="B93" s="329" t="s">
        <v>433</v>
      </c>
      <c r="C93" s="146"/>
      <c r="D93" s="146" t="s">
        <v>432</v>
      </c>
      <c r="E93" s="146" t="s">
        <v>426</v>
      </c>
      <c r="F93" s="146"/>
      <c r="G93" s="146" t="s">
        <v>425</v>
      </c>
      <c r="H93" s="159"/>
    </row>
    <row r="94" spans="2:12" ht="16.5" outlineLevel="1">
      <c r="B94" s="379"/>
      <c r="C94" s="146" t="s">
        <v>424</v>
      </c>
      <c r="D94" s="158" t="s">
        <v>571</v>
      </c>
      <c r="E94" s="158">
        <v>10011</v>
      </c>
      <c r="F94" s="146" t="s">
        <v>421</v>
      </c>
      <c r="G94" s="158">
        <v>47.67</v>
      </c>
      <c r="H94" s="159" t="s">
        <v>429</v>
      </c>
    </row>
    <row r="95" spans="2:12" ht="16.5" outlineLevel="1">
      <c r="B95" s="379"/>
      <c r="C95" s="146" t="s">
        <v>423</v>
      </c>
      <c r="D95" s="158" t="s">
        <v>570</v>
      </c>
      <c r="E95" s="158">
        <v>2432</v>
      </c>
      <c r="F95" s="146" t="s">
        <v>421</v>
      </c>
      <c r="G95" s="158">
        <v>11.58</v>
      </c>
      <c r="H95" s="159" t="s">
        <v>429</v>
      </c>
    </row>
    <row r="96" spans="2:12" ht="16.5" outlineLevel="1">
      <c r="B96" s="379"/>
      <c r="C96" s="146" t="s">
        <v>422</v>
      </c>
      <c r="D96" s="158" t="s">
        <v>569</v>
      </c>
      <c r="E96" s="158">
        <v>1765</v>
      </c>
      <c r="F96" s="146" t="s">
        <v>421</v>
      </c>
      <c r="G96" s="158">
        <v>8.4</v>
      </c>
      <c r="H96" s="159" t="s">
        <v>429</v>
      </c>
    </row>
    <row r="97" spans="2:18" ht="16.5" outlineLevel="1">
      <c r="B97" s="147" t="s">
        <v>419</v>
      </c>
      <c r="C97" s="377" t="s">
        <v>562</v>
      </c>
      <c r="D97" s="378"/>
      <c r="E97" s="378"/>
      <c r="F97" s="378"/>
      <c r="G97" s="378"/>
      <c r="H97" s="331"/>
      <c r="L97" s="130" t="s">
        <v>418</v>
      </c>
    </row>
    <row r="98" spans="2:18" ht="16.5" outlineLevel="1">
      <c r="B98" s="147" t="s">
        <v>400</v>
      </c>
      <c r="C98" s="380"/>
      <c r="D98" s="378"/>
      <c r="E98" s="378"/>
      <c r="F98" s="378"/>
      <c r="G98" s="378"/>
      <c r="H98" s="331"/>
      <c r="L98" s="130"/>
    </row>
    <row r="99" spans="2:18" ht="16.5" outlineLevel="1">
      <c r="B99" s="381" t="s">
        <v>431</v>
      </c>
      <c r="C99" s="146"/>
      <c r="D99" s="146" t="s">
        <v>430</v>
      </c>
      <c r="E99" s="146" t="s">
        <v>426</v>
      </c>
      <c r="F99" s="146"/>
      <c r="G99" s="146" t="s">
        <v>425</v>
      </c>
      <c r="H99" s="159"/>
    </row>
    <row r="100" spans="2:18" ht="16.5" outlineLevel="1">
      <c r="B100" s="381"/>
      <c r="C100" s="146" t="s">
        <v>424</v>
      </c>
      <c r="D100" s="158" t="s">
        <v>568</v>
      </c>
      <c r="E100" s="158">
        <v>6032</v>
      </c>
      <c r="F100" s="146" t="s">
        <v>421</v>
      </c>
      <c r="G100" s="158">
        <v>28.72</v>
      </c>
      <c r="H100" s="159" t="s">
        <v>429</v>
      </c>
    </row>
    <row r="101" spans="2:18" ht="16.5" outlineLevel="1">
      <c r="B101" s="381"/>
      <c r="C101" s="146" t="s">
        <v>423</v>
      </c>
      <c r="D101" s="158" t="s">
        <v>567</v>
      </c>
      <c r="E101" s="158">
        <v>3891</v>
      </c>
      <c r="F101" s="146" t="s">
        <v>421</v>
      </c>
      <c r="G101" s="158">
        <v>18.53</v>
      </c>
      <c r="H101" s="159" t="s">
        <v>429</v>
      </c>
    </row>
    <row r="102" spans="2:18" ht="16.5" outlineLevel="1">
      <c r="B102" s="381"/>
      <c r="C102" s="146" t="s">
        <v>422</v>
      </c>
      <c r="D102" s="158" t="s">
        <v>566</v>
      </c>
      <c r="E102" s="158">
        <v>2098</v>
      </c>
      <c r="F102" s="146" t="s">
        <v>421</v>
      </c>
      <c r="G102" s="158">
        <v>9.99</v>
      </c>
      <c r="H102" s="159" t="s">
        <v>429</v>
      </c>
    </row>
    <row r="103" spans="2:18" ht="16.5" outlineLevel="1">
      <c r="B103" s="147" t="s">
        <v>419</v>
      </c>
      <c r="C103" s="377" t="s">
        <v>562</v>
      </c>
      <c r="D103" s="378"/>
      <c r="E103" s="378"/>
      <c r="F103" s="378"/>
      <c r="G103" s="378"/>
      <c r="H103" s="331"/>
      <c r="L103" s="130" t="s">
        <v>418</v>
      </c>
    </row>
    <row r="104" spans="2:18" ht="16.5" outlineLevel="1">
      <c r="B104" s="147" t="s">
        <v>400</v>
      </c>
      <c r="C104" s="380"/>
      <c r="D104" s="378"/>
      <c r="E104" s="378"/>
      <c r="F104" s="378"/>
      <c r="G104" s="378"/>
      <c r="H104" s="331"/>
    </row>
    <row r="105" spans="2:18" ht="16.5" outlineLevel="1">
      <c r="B105" s="382" t="s">
        <v>428</v>
      </c>
      <c r="C105" s="146"/>
      <c r="D105" s="146" t="s">
        <v>427</v>
      </c>
      <c r="E105" s="146" t="s">
        <v>426</v>
      </c>
      <c r="F105" s="146"/>
      <c r="G105" s="146" t="s">
        <v>425</v>
      </c>
      <c r="H105" s="159"/>
    </row>
    <row r="106" spans="2:18" ht="16.5" outlineLevel="1">
      <c r="B106" s="383"/>
      <c r="C106" s="146" t="s">
        <v>424</v>
      </c>
      <c r="D106" s="158" t="s">
        <v>565</v>
      </c>
      <c r="E106" s="158">
        <v>6340</v>
      </c>
      <c r="F106" s="146" t="s">
        <v>421</v>
      </c>
      <c r="G106" s="158">
        <v>30.19</v>
      </c>
      <c r="H106" s="159" t="s">
        <v>420</v>
      </c>
    </row>
    <row r="107" spans="2:18" ht="16.5" outlineLevel="1">
      <c r="B107" s="383"/>
      <c r="C107" s="146" t="s">
        <v>423</v>
      </c>
      <c r="D107" s="158" t="s">
        <v>564</v>
      </c>
      <c r="E107" s="158">
        <v>5232</v>
      </c>
      <c r="F107" s="146" t="s">
        <v>421</v>
      </c>
      <c r="G107" s="158">
        <v>24.91</v>
      </c>
      <c r="H107" s="159" t="s">
        <v>420</v>
      </c>
    </row>
    <row r="108" spans="2:18" ht="16.5" outlineLevel="1">
      <c r="B108" s="383"/>
      <c r="C108" s="146" t="s">
        <v>422</v>
      </c>
      <c r="D108" s="158" t="s">
        <v>563</v>
      </c>
      <c r="E108" s="158">
        <v>3111</v>
      </c>
      <c r="F108" s="146" t="s">
        <v>421</v>
      </c>
      <c r="G108" s="158">
        <v>14.81</v>
      </c>
      <c r="H108" s="159" t="s">
        <v>420</v>
      </c>
    </row>
    <row r="109" spans="2:18" ht="16.5" outlineLevel="1">
      <c r="B109" s="147" t="s">
        <v>419</v>
      </c>
      <c r="C109" s="377" t="s">
        <v>562</v>
      </c>
      <c r="D109" s="378"/>
      <c r="E109" s="378"/>
      <c r="F109" s="378"/>
      <c r="G109" s="378"/>
      <c r="H109" s="331"/>
      <c r="L109" s="130" t="s">
        <v>418</v>
      </c>
    </row>
    <row r="110" spans="2:18" ht="16.5" outlineLevel="1">
      <c r="B110" s="157" t="s">
        <v>400</v>
      </c>
      <c r="C110" s="384"/>
      <c r="D110" s="378"/>
      <c r="E110" s="378"/>
      <c r="F110" s="378"/>
      <c r="G110" s="378"/>
      <c r="H110" s="331"/>
      <c r="L110" s="131"/>
      <c r="M110" s="131"/>
      <c r="N110" s="131"/>
      <c r="O110" s="131"/>
      <c r="P110" s="131"/>
      <c r="Q110" s="131"/>
      <c r="R110" s="131"/>
    </row>
    <row r="111" spans="2:18" ht="16.5" outlineLevel="1">
      <c r="B111" s="157" t="s">
        <v>417</v>
      </c>
      <c r="C111" s="143" t="s">
        <v>561</v>
      </c>
      <c r="D111" s="156" t="s">
        <v>400</v>
      </c>
      <c r="E111" s="384"/>
      <c r="F111" s="330"/>
      <c r="G111" s="330"/>
      <c r="H111" s="331"/>
      <c r="L111" s="385" t="s">
        <v>416</v>
      </c>
      <c r="M111" s="348"/>
      <c r="N111" s="348"/>
      <c r="O111" s="348"/>
      <c r="P111" s="348"/>
      <c r="Q111" s="348"/>
      <c r="R111" s="348"/>
    </row>
    <row r="112" spans="2:18" ht="141" customHeight="1" outlineLevel="1" thickBot="1">
      <c r="B112" s="155" t="s">
        <v>415</v>
      </c>
      <c r="C112" s="370" t="s">
        <v>560</v>
      </c>
      <c r="D112" s="339"/>
      <c r="E112" s="339"/>
      <c r="F112" s="339"/>
      <c r="G112" s="339"/>
      <c r="H112" s="340"/>
      <c r="I112" s="130">
        <f>LEN(C112)</f>
        <v>400</v>
      </c>
      <c r="J112" s="130" t="s">
        <v>366</v>
      </c>
      <c r="L112" s="130" t="s">
        <v>414</v>
      </c>
    </row>
    <row r="113" spans="2:12" ht="15.75" customHeight="1" thickBot="1"/>
    <row r="114" spans="2:12" ht="16.5" outlineLevel="1">
      <c r="B114" s="341" t="s">
        <v>413</v>
      </c>
      <c r="C114" s="342"/>
      <c r="D114" s="342"/>
      <c r="E114" s="342"/>
      <c r="F114" s="342"/>
      <c r="G114" s="342"/>
      <c r="H114" s="343"/>
    </row>
    <row r="115" spans="2:12" ht="33" outlineLevel="1">
      <c r="B115" s="129" t="s">
        <v>412</v>
      </c>
      <c r="C115" s="351" t="s">
        <v>559</v>
      </c>
      <c r="D115" s="348"/>
      <c r="E115" s="348"/>
      <c r="F115" s="348"/>
      <c r="G115" s="348"/>
      <c r="H115" s="362"/>
      <c r="I115" s="130">
        <f>LEN(C115)</f>
        <v>65</v>
      </c>
      <c r="J115" s="130" t="s">
        <v>366</v>
      </c>
      <c r="L115" s="130" t="s">
        <v>411</v>
      </c>
    </row>
    <row r="116" spans="2:12" ht="16.5" outlineLevel="1">
      <c r="B116" s="371" t="s">
        <v>410</v>
      </c>
      <c r="C116" s="151" t="s">
        <v>409</v>
      </c>
      <c r="D116" s="373" t="s">
        <v>558</v>
      </c>
      <c r="E116" s="373"/>
      <c r="F116" s="373"/>
      <c r="G116" s="373"/>
      <c r="H116" s="374"/>
      <c r="L116" s="130" t="s">
        <v>408</v>
      </c>
    </row>
    <row r="117" spans="2:12" ht="46.5" customHeight="1" outlineLevel="1">
      <c r="B117" s="372"/>
      <c r="C117" s="361" t="s">
        <v>407</v>
      </c>
      <c r="D117" s="154" t="s">
        <v>406</v>
      </c>
      <c r="E117" s="375" t="s">
        <v>557</v>
      </c>
      <c r="F117" s="353"/>
      <c r="G117" s="353"/>
      <c r="H117" s="376"/>
    </row>
    <row r="118" spans="2:12" ht="16.5" outlineLevel="1">
      <c r="B118" s="372"/>
      <c r="C118" s="345"/>
      <c r="D118" s="151" t="s">
        <v>405</v>
      </c>
      <c r="E118" s="351" t="s">
        <v>556</v>
      </c>
      <c r="F118" s="348"/>
      <c r="G118" s="348"/>
      <c r="H118" s="362"/>
    </row>
    <row r="119" spans="2:12" ht="16.5" outlineLevel="1">
      <c r="B119" s="372"/>
      <c r="C119" s="345"/>
      <c r="D119" s="153" t="s">
        <v>404</v>
      </c>
      <c r="E119" s="351" t="s">
        <v>556</v>
      </c>
      <c r="F119" s="348"/>
      <c r="G119" s="348"/>
      <c r="H119" s="362"/>
    </row>
    <row r="120" spans="2:12" ht="33" outlineLevel="1">
      <c r="B120" s="129" t="s">
        <v>403</v>
      </c>
      <c r="C120" s="361" t="s">
        <v>402</v>
      </c>
      <c r="D120" s="359"/>
      <c r="E120" s="361" t="s">
        <v>401</v>
      </c>
      <c r="F120" s="359"/>
      <c r="G120" s="361" t="s">
        <v>400</v>
      </c>
      <c r="H120" s="346"/>
    </row>
    <row r="121" spans="2:12" ht="16.5" outlineLevel="1">
      <c r="B121" s="150" t="s">
        <v>389</v>
      </c>
      <c r="C121" s="351" t="s">
        <v>555</v>
      </c>
      <c r="D121" s="348"/>
      <c r="E121" s="351" t="s">
        <v>553</v>
      </c>
      <c r="F121" s="348"/>
      <c r="G121" s="369"/>
      <c r="H121" s="362"/>
      <c r="L121" s="130" t="s">
        <v>399</v>
      </c>
    </row>
    <row r="122" spans="2:12" ht="16.5" outlineLevel="1">
      <c r="B122" s="150" t="s">
        <v>388</v>
      </c>
      <c r="C122" s="351" t="s">
        <v>554</v>
      </c>
      <c r="D122" s="348"/>
      <c r="E122" s="351" t="s">
        <v>553</v>
      </c>
      <c r="F122" s="348"/>
      <c r="G122" s="369"/>
      <c r="H122" s="362"/>
    </row>
    <row r="123" spans="2:12" ht="16.5" outlineLevel="1">
      <c r="B123" s="150" t="s">
        <v>387</v>
      </c>
      <c r="C123" s="351" t="s">
        <v>552</v>
      </c>
      <c r="D123" s="348"/>
      <c r="E123" s="351" t="s">
        <v>551</v>
      </c>
      <c r="F123" s="348"/>
      <c r="G123" s="369"/>
      <c r="H123" s="362"/>
    </row>
    <row r="124" spans="2:12" ht="61.5" customHeight="1" outlineLevel="1">
      <c r="B124" s="150" t="s">
        <v>398</v>
      </c>
      <c r="C124" s="351" t="s">
        <v>550</v>
      </c>
      <c r="D124" s="348"/>
      <c r="E124" s="351" t="s">
        <v>549</v>
      </c>
      <c r="F124" s="348"/>
      <c r="G124" s="352" t="s">
        <v>548</v>
      </c>
      <c r="H124" s="362"/>
    </row>
    <row r="125" spans="2:12" ht="16.5" outlineLevel="1">
      <c r="B125" s="150" t="s">
        <v>397</v>
      </c>
      <c r="C125" s="345"/>
      <c r="D125" s="345"/>
      <c r="E125" s="358"/>
      <c r="F125" s="345"/>
      <c r="G125" s="358"/>
      <c r="H125" s="346"/>
    </row>
    <row r="126" spans="2:12" ht="16.5" outlineLevel="1">
      <c r="B126" s="150" t="s">
        <v>396</v>
      </c>
      <c r="C126" s="358"/>
      <c r="D126" s="359"/>
      <c r="E126" s="358"/>
      <c r="F126" s="359"/>
      <c r="G126" s="358"/>
      <c r="H126" s="346"/>
    </row>
    <row r="127" spans="2:12" ht="16.5" outlineLevel="1">
      <c r="B127" s="344" t="s">
        <v>395</v>
      </c>
      <c r="C127" s="345"/>
      <c r="D127" s="345"/>
      <c r="E127" s="345"/>
      <c r="F127" s="345"/>
      <c r="G127" s="345"/>
      <c r="H127" s="360"/>
      <c r="L127" s="130" t="s">
        <v>393</v>
      </c>
    </row>
    <row r="128" spans="2:12" ht="16.5" outlineLevel="1">
      <c r="B128" s="134" t="s">
        <v>394</v>
      </c>
      <c r="C128" s="151" t="s">
        <v>391</v>
      </c>
      <c r="D128" s="361" t="s">
        <v>390</v>
      </c>
      <c r="E128" s="345"/>
      <c r="F128" s="345"/>
      <c r="G128" s="345"/>
      <c r="H128" s="346"/>
      <c r="L128" s="130" t="s">
        <v>393</v>
      </c>
    </row>
    <row r="129" spans="2:12" ht="16.5" outlineLevel="1">
      <c r="B129" s="150" t="s">
        <v>389</v>
      </c>
      <c r="C129" s="138" t="s">
        <v>542</v>
      </c>
      <c r="D129" s="351" t="s">
        <v>547</v>
      </c>
      <c r="E129" s="348"/>
      <c r="F129" s="348"/>
      <c r="G129" s="348"/>
      <c r="H129" s="362"/>
    </row>
    <row r="130" spans="2:12" ht="16.5" outlineLevel="1">
      <c r="B130" s="150" t="s">
        <v>388</v>
      </c>
      <c r="C130" s="138" t="s">
        <v>546</v>
      </c>
      <c r="D130" s="351" t="s">
        <v>545</v>
      </c>
      <c r="E130" s="348"/>
      <c r="F130" s="348"/>
      <c r="G130" s="348"/>
      <c r="H130" s="362"/>
    </row>
    <row r="131" spans="2:12" ht="16.5" outlineLevel="1">
      <c r="B131" s="150" t="s">
        <v>387</v>
      </c>
      <c r="C131" s="152" t="s">
        <v>544</v>
      </c>
      <c r="D131" s="363" t="s">
        <v>543</v>
      </c>
      <c r="E131" s="364"/>
      <c r="F131" s="364"/>
      <c r="G131" s="364"/>
      <c r="H131" s="365"/>
    </row>
    <row r="132" spans="2:12" ht="16.5" outlineLevel="1">
      <c r="B132" s="134" t="s">
        <v>392</v>
      </c>
      <c r="C132" s="151" t="s">
        <v>391</v>
      </c>
      <c r="D132" s="361" t="s">
        <v>390</v>
      </c>
      <c r="E132" s="345"/>
      <c r="F132" s="345"/>
      <c r="G132" s="345"/>
      <c r="H132" s="346"/>
    </row>
    <row r="133" spans="2:12" ht="52.5" customHeight="1" outlineLevel="1">
      <c r="B133" s="150" t="s">
        <v>389</v>
      </c>
      <c r="C133" s="136" t="s">
        <v>542</v>
      </c>
      <c r="D133" s="352" t="s">
        <v>541</v>
      </c>
      <c r="E133" s="348"/>
      <c r="F133" s="348"/>
      <c r="G133" s="348"/>
      <c r="H133" s="362"/>
    </row>
    <row r="134" spans="2:12" ht="52.5" customHeight="1" outlineLevel="1">
      <c r="B134" s="150" t="s">
        <v>388</v>
      </c>
      <c r="C134" s="136" t="s">
        <v>540</v>
      </c>
      <c r="D134" s="352" t="s">
        <v>539</v>
      </c>
      <c r="E134" s="348"/>
      <c r="F134" s="348"/>
      <c r="G134" s="348"/>
      <c r="H134" s="362"/>
    </row>
    <row r="135" spans="2:12" ht="52.5" customHeight="1" outlineLevel="1" thickBot="1">
      <c r="B135" s="149" t="s">
        <v>387</v>
      </c>
      <c r="C135" s="148" t="s">
        <v>538</v>
      </c>
      <c r="D135" s="366" t="s">
        <v>537</v>
      </c>
      <c r="E135" s="367"/>
      <c r="F135" s="367"/>
      <c r="G135" s="367"/>
      <c r="H135" s="368"/>
    </row>
    <row r="136" spans="2:12" ht="17" thickBot="1">
      <c r="B136" s="130"/>
    </row>
    <row r="137" spans="2:12" ht="16.5" outlineLevel="1">
      <c r="B137" s="326" t="s">
        <v>386</v>
      </c>
      <c r="C137" s="327"/>
      <c r="D137" s="327"/>
      <c r="E137" s="327"/>
      <c r="F137" s="327"/>
      <c r="G137" s="327"/>
      <c r="H137" s="328"/>
    </row>
    <row r="138" spans="2:12" ht="16.5" outlineLevel="1">
      <c r="B138" s="329" t="s">
        <v>385</v>
      </c>
      <c r="C138" s="330"/>
      <c r="D138" s="330"/>
      <c r="E138" s="330"/>
      <c r="F138" s="330"/>
      <c r="G138" s="330"/>
      <c r="H138" s="331"/>
      <c r="L138" s="130" t="s">
        <v>384</v>
      </c>
    </row>
    <row r="139" spans="2:12" ht="54" customHeight="1" outlineLevel="1">
      <c r="B139" s="332" t="s">
        <v>536</v>
      </c>
      <c r="C139" s="333"/>
      <c r="D139" s="333"/>
      <c r="E139" s="333"/>
      <c r="F139" s="333"/>
      <c r="G139" s="333"/>
      <c r="H139" s="334"/>
      <c r="I139" s="130">
        <f>LEN(B139)</f>
        <v>125</v>
      </c>
      <c r="J139" s="130" t="s">
        <v>366</v>
      </c>
    </row>
    <row r="140" spans="2:12" ht="16.5" outlineLevel="1">
      <c r="B140" s="335" t="s">
        <v>383</v>
      </c>
      <c r="C140" s="330"/>
      <c r="D140" s="330"/>
      <c r="E140" s="330"/>
      <c r="F140" s="330"/>
      <c r="G140" s="330"/>
      <c r="H140" s="331"/>
    </row>
    <row r="141" spans="2:12" ht="16.5" outlineLevel="1">
      <c r="B141" s="147" t="s">
        <v>382</v>
      </c>
      <c r="C141" s="146"/>
      <c r="D141" s="336" t="s">
        <v>381</v>
      </c>
      <c r="E141" s="330"/>
      <c r="F141" s="330"/>
      <c r="G141" s="330"/>
      <c r="H141" s="331"/>
      <c r="L141" s="130" t="s">
        <v>380</v>
      </c>
    </row>
    <row r="142" spans="2:12" ht="66" outlineLevel="1">
      <c r="B142" s="145" t="s">
        <v>535</v>
      </c>
      <c r="C142" s="146" t="s">
        <v>379</v>
      </c>
      <c r="D142" s="337" t="s">
        <v>534</v>
      </c>
      <c r="E142" s="330"/>
      <c r="F142" s="330"/>
      <c r="G142" s="330"/>
      <c r="H142" s="331"/>
      <c r="L142" s="131" t="s">
        <v>378</v>
      </c>
    </row>
    <row r="143" spans="2:12" ht="66" outlineLevel="1">
      <c r="B143" s="145" t="s">
        <v>533</v>
      </c>
      <c r="C143" s="146" t="s">
        <v>377</v>
      </c>
      <c r="D143" s="337" t="s">
        <v>532</v>
      </c>
      <c r="E143" s="330"/>
      <c r="F143" s="330"/>
      <c r="G143" s="330"/>
      <c r="H143" s="331"/>
      <c r="L143" s="131" t="s">
        <v>376</v>
      </c>
    </row>
    <row r="144" spans="2:12" ht="99" outlineLevel="1">
      <c r="B144" s="145" t="s">
        <v>531</v>
      </c>
      <c r="C144" s="146" t="s">
        <v>375</v>
      </c>
      <c r="D144" s="337" t="s">
        <v>530</v>
      </c>
      <c r="E144" s="330"/>
      <c r="F144" s="330"/>
      <c r="G144" s="330"/>
      <c r="H144" s="331"/>
      <c r="L144" s="131" t="s">
        <v>374</v>
      </c>
    </row>
    <row r="145" spans="2:18" ht="115.5" outlineLevel="1">
      <c r="B145" s="145" t="s">
        <v>529</v>
      </c>
      <c r="C145" s="146" t="s">
        <v>373</v>
      </c>
      <c r="D145" s="337" t="s">
        <v>528</v>
      </c>
      <c r="E145" s="330"/>
      <c r="F145" s="330"/>
      <c r="G145" s="330"/>
      <c r="H145" s="331"/>
      <c r="L145" s="131" t="s">
        <v>372</v>
      </c>
    </row>
    <row r="146" spans="2:18" ht="82.5" outlineLevel="1">
      <c r="B146" s="145" t="s">
        <v>527</v>
      </c>
      <c r="C146" s="144" t="s">
        <v>371</v>
      </c>
      <c r="D146" s="337" t="s">
        <v>526</v>
      </c>
      <c r="E146" s="330"/>
      <c r="F146" s="330"/>
      <c r="G146" s="330"/>
      <c r="H146" s="331"/>
      <c r="L146" s="131" t="s">
        <v>370</v>
      </c>
    </row>
    <row r="147" spans="2:18" ht="17" outlineLevel="1" thickBot="1">
      <c r="B147" s="141" t="s">
        <v>525</v>
      </c>
      <c r="C147" s="140" t="s">
        <v>369</v>
      </c>
      <c r="D147" s="338"/>
      <c r="E147" s="339"/>
      <c r="F147" s="339"/>
      <c r="G147" s="339"/>
      <c r="H147" s="340"/>
    </row>
    <row r="148" spans="2:18" ht="17" thickBot="1">
      <c r="B148" s="130"/>
    </row>
    <row r="149" spans="2:18" ht="16.5" outlineLevel="1">
      <c r="B149" s="341" t="s">
        <v>368</v>
      </c>
      <c r="C149" s="342"/>
      <c r="D149" s="342"/>
      <c r="E149" s="342"/>
      <c r="F149" s="342"/>
      <c r="G149" s="342"/>
      <c r="H149" s="343"/>
    </row>
    <row r="150" spans="2:18" ht="16.5" outlineLevel="1">
      <c r="B150" s="344" t="s">
        <v>367</v>
      </c>
      <c r="C150" s="345"/>
      <c r="D150" s="345"/>
      <c r="E150" s="345"/>
      <c r="F150" s="345"/>
      <c r="G150" s="345"/>
      <c r="H150" s="346"/>
    </row>
    <row r="151" spans="2:18" ht="101" customHeight="1" outlineLevel="1">
      <c r="B151" s="347" t="s">
        <v>524</v>
      </c>
      <c r="C151" s="348"/>
      <c r="D151" s="348"/>
      <c r="E151" s="348"/>
      <c r="F151" s="348"/>
      <c r="G151" s="348"/>
      <c r="H151" s="349"/>
      <c r="I151" s="130">
        <f>LEN(B151)</f>
        <v>363</v>
      </c>
      <c r="J151" s="130" t="s">
        <v>366</v>
      </c>
    </row>
    <row r="152" spans="2:18" ht="16.5" outlineLevel="1">
      <c r="B152" s="350" t="s">
        <v>365</v>
      </c>
      <c r="C152" s="345"/>
      <c r="D152" s="345"/>
      <c r="E152" s="345"/>
      <c r="F152" s="345"/>
      <c r="G152" s="345"/>
      <c r="H152" s="346"/>
    </row>
    <row r="153" spans="2:18" ht="28" customHeight="1" outlineLevel="1">
      <c r="B153" s="139" t="s">
        <v>364</v>
      </c>
      <c r="C153" s="351" t="s">
        <v>523</v>
      </c>
      <c r="D153" s="348"/>
      <c r="E153" s="348"/>
      <c r="F153" s="348"/>
      <c r="G153" s="348"/>
      <c r="H153" s="349"/>
      <c r="L153" s="130" t="s">
        <v>363</v>
      </c>
    </row>
    <row r="154" spans="2:18" ht="24.5" customHeight="1" outlineLevel="1">
      <c r="B154" s="139" t="s">
        <v>362</v>
      </c>
      <c r="C154" s="351" t="s">
        <v>522</v>
      </c>
      <c r="D154" s="348"/>
      <c r="E154" s="348"/>
      <c r="F154" s="348"/>
      <c r="G154" s="348"/>
      <c r="H154" s="349"/>
      <c r="L154" s="130" t="s">
        <v>361</v>
      </c>
    </row>
    <row r="155" spans="2:18" s="135" customFormat="1" ht="28" customHeight="1" outlineLevel="1">
      <c r="B155" s="137" t="s">
        <v>360</v>
      </c>
      <c r="C155" s="352" t="s">
        <v>521</v>
      </c>
      <c r="D155" s="353"/>
      <c r="E155" s="353"/>
      <c r="F155" s="353"/>
      <c r="G155" s="353"/>
      <c r="H155" s="354"/>
      <c r="L155" s="131" t="s">
        <v>359</v>
      </c>
    </row>
    <row r="156" spans="2:18" ht="16.5" outlineLevel="1">
      <c r="B156" s="355" t="s">
        <v>358</v>
      </c>
      <c r="C156" s="345"/>
      <c r="D156" s="345"/>
      <c r="E156" s="345"/>
      <c r="F156" s="345"/>
      <c r="G156" s="345"/>
      <c r="H156" s="346"/>
    </row>
    <row r="157" spans="2:18" ht="16.5" outlineLevel="1">
      <c r="B157" s="350" t="s">
        <v>357</v>
      </c>
      <c r="C157" s="345"/>
      <c r="D157" s="345"/>
      <c r="E157" s="345"/>
      <c r="F157" s="345"/>
      <c r="G157" s="345"/>
      <c r="H157" s="346"/>
      <c r="L157" s="130"/>
      <c r="R157" s="133"/>
    </row>
    <row r="158" spans="2:18" ht="22.5" customHeight="1" outlineLevel="1">
      <c r="B158" s="344" t="s">
        <v>356</v>
      </c>
      <c r="C158" s="345"/>
      <c r="D158" s="345"/>
      <c r="E158" s="345"/>
      <c r="F158" s="345"/>
      <c r="G158" s="345"/>
      <c r="H158" s="132" t="s">
        <v>355</v>
      </c>
      <c r="L158" s="131"/>
      <c r="R158" s="130"/>
    </row>
    <row r="159" spans="2:18" ht="27" customHeight="1" outlineLevel="1">
      <c r="B159" s="344" t="s">
        <v>354</v>
      </c>
      <c r="C159" s="345"/>
      <c r="D159" s="345"/>
      <c r="E159" s="345"/>
      <c r="F159" s="345"/>
      <c r="G159" s="345"/>
      <c r="H159" s="128"/>
    </row>
    <row r="160" spans="2:18" ht="27" customHeight="1" outlineLevel="1">
      <c r="B160" s="344" t="s">
        <v>353</v>
      </c>
      <c r="C160" s="345"/>
      <c r="D160" s="345"/>
      <c r="E160" s="345"/>
      <c r="F160" s="345"/>
      <c r="G160" s="345"/>
      <c r="H160" s="128"/>
    </row>
    <row r="161" spans="2:8" ht="27" customHeight="1" outlineLevel="1" thickBot="1">
      <c r="B161" s="356" t="s">
        <v>352</v>
      </c>
      <c r="C161" s="357"/>
      <c r="D161" s="357"/>
      <c r="E161" s="357"/>
      <c r="F161" s="357"/>
      <c r="G161" s="357"/>
      <c r="H161" s="127"/>
    </row>
  </sheetData>
  <mergeCells count="170">
    <mergeCell ref="B2:G2"/>
    <mergeCell ref="C4:H4"/>
    <mergeCell ref="C5:H5"/>
    <mergeCell ref="C6:H6"/>
    <mergeCell ref="B7:B17"/>
    <mergeCell ref="D7:H7"/>
    <mergeCell ref="D8:H8"/>
    <mergeCell ref="C9:C11"/>
    <mergeCell ref="E9:H9"/>
    <mergeCell ref="E10:H10"/>
    <mergeCell ref="E11:H11"/>
    <mergeCell ref="C12:C14"/>
    <mergeCell ref="E12:H12"/>
    <mergeCell ref="E13:H13"/>
    <mergeCell ref="E14:H14"/>
    <mergeCell ref="C15:C17"/>
    <mergeCell ref="E15:H15"/>
    <mergeCell ref="E16:H16"/>
    <mergeCell ref="E17:H17"/>
    <mergeCell ref="B18:B22"/>
    <mergeCell ref="D18:H18"/>
    <mergeCell ref="D20:H20"/>
    <mergeCell ref="B23:H23"/>
    <mergeCell ref="B24:B25"/>
    <mergeCell ref="D24:H24"/>
    <mergeCell ref="C25:H25"/>
    <mergeCell ref="F19:H19"/>
    <mergeCell ref="F21:H21"/>
    <mergeCell ref="G22:H22"/>
    <mergeCell ref="B51:H51"/>
    <mergeCell ref="B52:H52"/>
    <mergeCell ref="B53:H53"/>
    <mergeCell ref="B26:B27"/>
    <mergeCell ref="D26:H26"/>
    <mergeCell ref="D27:H27"/>
    <mergeCell ref="C28:H28"/>
    <mergeCell ref="C29:H29"/>
    <mergeCell ref="B30:B37"/>
    <mergeCell ref="C30:C34"/>
    <mergeCell ref="D31:D34"/>
    <mergeCell ref="E31:E34"/>
    <mergeCell ref="C35:C37"/>
    <mergeCell ref="D36:D37"/>
    <mergeCell ref="E36:E37"/>
    <mergeCell ref="C39:H39"/>
    <mergeCell ref="C40:H40"/>
    <mergeCell ref="B41:B42"/>
    <mergeCell ref="D41:H41"/>
    <mergeCell ref="D42:H42"/>
    <mergeCell ref="D38:I38"/>
    <mergeCell ref="B43:B47"/>
    <mergeCell ref="D43:H43"/>
    <mergeCell ref="D44:H44"/>
    <mergeCell ref="D45:H45"/>
    <mergeCell ref="D46:H46"/>
    <mergeCell ref="D47:H47"/>
    <mergeCell ref="B48:B49"/>
    <mergeCell ref="D48:H48"/>
    <mergeCell ref="D49:H49"/>
    <mergeCell ref="C75:H75"/>
    <mergeCell ref="C76:H76"/>
    <mergeCell ref="B77:H77"/>
    <mergeCell ref="B54:H54"/>
    <mergeCell ref="F55:H55"/>
    <mergeCell ref="C56:H56"/>
    <mergeCell ref="C57:H57"/>
    <mergeCell ref="C58:H58"/>
    <mergeCell ref="C59:H59"/>
    <mergeCell ref="C60:H60"/>
    <mergeCell ref="B61:H61"/>
    <mergeCell ref="B62:H62"/>
    <mergeCell ref="F63:H63"/>
    <mergeCell ref="C64:H64"/>
    <mergeCell ref="C65:H65"/>
    <mergeCell ref="C66:H66"/>
    <mergeCell ref="C67:H67"/>
    <mergeCell ref="C68:H68"/>
    <mergeCell ref="B69:H69"/>
    <mergeCell ref="B70:H70"/>
    <mergeCell ref="F71:H71"/>
    <mergeCell ref="C72:H72"/>
    <mergeCell ref="C73:H73"/>
    <mergeCell ref="C74:H74"/>
    <mergeCell ref="C110:H110"/>
    <mergeCell ref="E111:H111"/>
    <mergeCell ref="L111:R111"/>
    <mergeCell ref="B78:H78"/>
    <mergeCell ref="F79:H79"/>
    <mergeCell ref="C80:H80"/>
    <mergeCell ref="C81:H81"/>
    <mergeCell ref="C82:H82"/>
    <mergeCell ref="C83:H83"/>
    <mergeCell ref="C84:H84"/>
    <mergeCell ref="B86:H86"/>
    <mergeCell ref="B87:H87"/>
    <mergeCell ref="C88:H88"/>
    <mergeCell ref="B89:B90"/>
    <mergeCell ref="C91:H91"/>
    <mergeCell ref="C92:H92"/>
    <mergeCell ref="B93:B96"/>
    <mergeCell ref="C97:H97"/>
    <mergeCell ref="C98:H98"/>
    <mergeCell ref="B99:B102"/>
    <mergeCell ref="C103:H103"/>
    <mergeCell ref="C104:H104"/>
    <mergeCell ref="B105:B108"/>
    <mergeCell ref="C109:H109"/>
    <mergeCell ref="C125:D125"/>
    <mergeCell ref="E125:F125"/>
    <mergeCell ref="G125:H125"/>
    <mergeCell ref="C112:H112"/>
    <mergeCell ref="B114:H114"/>
    <mergeCell ref="C115:H115"/>
    <mergeCell ref="B116:B119"/>
    <mergeCell ref="D116:H116"/>
    <mergeCell ref="C117:C119"/>
    <mergeCell ref="E117:H117"/>
    <mergeCell ref="E118:H118"/>
    <mergeCell ref="E119:H119"/>
    <mergeCell ref="C120:D120"/>
    <mergeCell ref="E120:F120"/>
    <mergeCell ref="G120:H120"/>
    <mergeCell ref="C121:D121"/>
    <mergeCell ref="E121:F121"/>
    <mergeCell ref="G121:H121"/>
    <mergeCell ref="C122:D122"/>
    <mergeCell ref="E122:F122"/>
    <mergeCell ref="G122:H122"/>
    <mergeCell ref="C123:D123"/>
    <mergeCell ref="E123:F123"/>
    <mergeCell ref="G123:H123"/>
    <mergeCell ref="C124:D124"/>
    <mergeCell ref="E124:F124"/>
    <mergeCell ref="G124:H124"/>
    <mergeCell ref="B156:H156"/>
    <mergeCell ref="B157:H157"/>
    <mergeCell ref="B158:G158"/>
    <mergeCell ref="B159:G159"/>
    <mergeCell ref="B160:G160"/>
    <mergeCell ref="B161:G161"/>
    <mergeCell ref="C126:D126"/>
    <mergeCell ref="E126:F126"/>
    <mergeCell ref="G126:H126"/>
    <mergeCell ref="B127:H127"/>
    <mergeCell ref="D128:H128"/>
    <mergeCell ref="D129:H129"/>
    <mergeCell ref="D130:H130"/>
    <mergeCell ref="D131:H131"/>
    <mergeCell ref="D132:H132"/>
    <mergeCell ref="D133:H133"/>
    <mergeCell ref="D134:H134"/>
    <mergeCell ref="D135:H135"/>
    <mergeCell ref="D146:H146"/>
    <mergeCell ref="D147:H147"/>
    <mergeCell ref="B149:H149"/>
    <mergeCell ref="B150:H150"/>
    <mergeCell ref="B151:H151"/>
    <mergeCell ref="B152:H152"/>
    <mergeCell ref="C153:H153"/>
    <mergeCell ref="C154:H154"/>
    <mergeCell ref="C155:H155"/>
    <mergeCell ref="B137:H137"/>
    <mergeCell ref="B138:H138"/>
    <mergeCell ref="B139:H139"/>
    <mergeCell ref="B140:H140"/>
    <mergeCell ref="D141:H141"/>
    <mergeCell ref="D142:H142"/>
    <mergeCell ref="D143:H143"/>
    <mergeCell ref="D144:H144"/>
    <mergeCell ref="D145:H145"/>
  </mergeCells>
  <phoneticPr fontId="6"/>
  <dataValidations count="3">
    <dataValidation type="list" allowBlank="1" showErrorMessage="1" sqref="C111" xr:uid="{DE24F202-DF9F-4BB2-9E29-C2B92D04ABD7}">
      <formula1>"散在地域,集住地域"</formula1>
    </dataValidation>
    <dataValidation type="list" allowBlank="1" showErrorMessage="1" sqref="B142:B147" xr:uid="{260EEAE7-8A2B-448C-9E2F-47370C7F42F3}">
      <formula1>"1番目,2番目,3番目,4番目,5番目,6番目,不要"</formula1>
    </dataValidation>
    <dataValidation type="list" allowBlank="1" showErrorMessage="1" sqref="E121:E126" xr:uid="{BBC581ED-AF0F-409B-B81F-2F107970FCBF}">
      <formula1>"日常的に連携,断続的に連携,必要があれば連携,今後連携したい"</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8" r:id="rId3" name="Check Box 4">
              <controlPr defaultSize="0" autoFill="0" autoLine="0" autoPict="0">
                <anchor moveWithCells="1">
                  <from>
                    <xdr:col>7</xdr:col>
                    <xdr:colOff>127000</xdr:colOff>
                    <xdr:row>158</xdr:row>
                    <xdr:rowOff>50800</xdr:rowOff>
                  </from>
                  <to>
                    <xdr:col>7</xdr:col>
                    <xdr:colOff>361950</xdr:colOff>
                    <xdr:row>158</xdr:row>
                    <xdr:rowOff>330200</xdr:rowOff>
                  </to>
                </anchor>
              </controlPr>
            </control>
          </mc:Choice>
        </mc:AlternateContent>
        <mc:AlternateContent xmlns:mc="http://schemas.openxmlformats.org/markup-compatibility/2006">
          <mc:Choice Requires="x14">
            <control shapeId="6149" r:id="rId4" name="Check Box 5">
              <controlPr defaultSize="0" autoFill="0" autoLine="0" autoPict="0">
                <anchor moveWithCells="1">
                  <from>
                    <xdr:col>7</xdr:col>
                    <xdr:colOff>127000</xdr:colOff>
                    <xdr:row>159</xdr:row>
                    <xdr:rowOff>31750</xdr:rowOff>
                  </from>
                  <to>
                    <xdr:col>7</xdr:col>
                    <xdr:colOff>361950</xdr:colOff>
                    <xdr:row>159</xdr:row>
                    <xdr:rowOff>311150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7</xdr:col>
                    <xdr:colOff>133350</xdr:colOff>
                    <xdr:row>160</xdr:row>
                    <xdr:rowOff>6350</xdr:rowOff>
                  </from>
                  <to>
                    <xdr:col>7</xdr:col>
                    <xdr:colOff>368300</xdr:colOff>
                    <xdr:row>160</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68A60-263B-4941-89EA-08AA50370D27}">
  <sheetPr>
    <pageSetUpPr fitToPage="1"/>
  </sheetPr>
  <dimension ref="A1:BJ217"/>
  <sheetViews>
    <sheetView showGridLines="0" view="pageBreakPreview" topLeftCell="A48" zoomScale="110" zoomScaleNormal="110" zoomScaleSheetLayoutView="110" workbookViewId="0">
      <selection activeCell="G51" sqref="G51:AU51"/>
    </sheetView>
  </sheetViews>
  <sheetFormatPr defaultColWidth="4.3984375" defaultRowHeight="1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c r="B1" s="64" t="s">
        <v>112</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c r="B4" s="182" t="s">
        <v>2</v>
      </c>
      <c r="C4" s="182"/>
      <c r="D4" s="182"/>
      <c r="E4" s="182"/>
      <c r="F4" s="182"/>
      <c r="G4" s="182"/>
      <c r="H4" s="182"/>
      <c r="I4" s="183" t="s">
        <v>113</v>
      </c>
      <c r="J4" s="184"/>
      <c r="K4" s="184"/>
      <c r="L4" s="184"/>
      <c r="M4" s="184"/>
      <c r="N4" s="184"/>
      <c r="O4" s="184"/>
      <c r="P4" s="185"/>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c r="B5" s="182" t="s">
        <v>4</v>
      </c>
      <c r="C5" s="182"/>
      <c r="D5" s="182"/>
      <c r="E5" s="182"/>
      <c r="F5" s="182" t="s">
        <v>5</v>
      </c>
      <c r="G5" s="182"/>
      <c r="H5" s="182"/>
      <c r="I5" s="183"/>
      <c r="J5" s="184"/>
      <c r="K5" s="184"/>
      <c r="L5" s="184"/>
      <c r="M5" s="184"/>
      <c r="N5" s="184"/>
      <c r="O5" s="184"/>
      <c r="P5" s="184"/>
      <c r="Q5" s="184"/>
      <c r="R5" s="184"/>
      <c r="S5" s="184"/>
      <c r="T5" s="184"/>
      <c r="U5" s="184"/>
      <c r="V5" s="184"/>
      <c r="W5" s="184"/>
      <c r="X5" s="184"/>
      <c r="Y5" s="184"/>
      <c r="Z5" s="184"/>
      <c r="AA5" s="184"/>
      <c r="AB5" s="184"/>
      <c r="AC5" s="184"/>
      <c r="AD5" s="185"/>
      <c r="AE5" s="186"/>
      <c r="AF5" s="187"/>
      <c r="AG5" s="187"/>
      <c r="AH5" s="188"/>
      <c r="AI5" s="189"/>
      <c r="AJ5" s="190"/>
      <c r="AK5" s="191"/>
    </row>
    <row r="6" spans="2:44">
      <c r="B6" s="182"/>
      <c r="C6" s="182"/>
      <c r="D6" s="182"/>
      <c r="E6" s="182"/>
      <c r="F6" s="192" t="s">
        <v>6</v>
      </c>
      <c r="G6" s="193"/>
      <c r="H6" s="194"/>
      <c r="I6" s="195"/>
      <c r="J6" s="196"/>
      <c r="K6" s="196"/>
      <c r="L6" s="196"/>
      <c r="M6" s="196"/>
      <c r="N6" s="196"/>
      <c r="O6" s="196"/>
      <c r="P6" s="196"/>
      <c r="Q6" s="196"/>
      <c r="R6" s="196"/>
      <c r="S6" s="196"/>
      <c r="T6" s="196"/>
      <c r="U6" s="196"/>
      <c r="V6" s="196"/>
      <c r="W6" s="196"/>
      <c r="X6" s="196"/>
      <c r="Y6" s="196"/>
      <c r="Z6" s="196"/>
      <c r="AA6" s="196"/>
      <c r="AB6" s="196"/>
      <c r="AC6" s="196"/>
      <c r="AD6" s="197"/>
      <c r="AE6" s="186"/>
      <c r="AF6" s="187"/>
      <c r="AG6" s="187"/>
      <c r="AH6" s="188"/>
      <c r="AI6" s="189"/>
      <c r="AJ6" s="190"/>
      <c r="AK6" s="191"/>
    </row>
    <row r="7" spans="2:44">
      <c r="B7" s="182"/>
      <c r="C7" s="182"/>
      <c r="D7" s="182"/>
      <c r="E7" s="182"/>
      <c r="F7" s="182" t="s">
        <v>7</v>
      </c>
      <c r="G7" s="182"/>
      <c r="H7" s="182"/>
      <c r="I7" s="183"/>
      <c r="J7" s="184"/>
      <c r="K7" s="184"/>
      <c r="L7" s="184"/>
      <c r="M7" s="184"/>
      <c r="N7" s="184"/>
      <c r="O7" s="184"/>
      <c r="P7" s="184"/>
      <c r="Q7" s="184"/>
      <c r="R7" s="184"/>
      <c r="S7" s="184"/>
      <c r="T7" s="184"/>
      <c r="U7" s="184"/>
      <c r="V7" s="184"/>
      <c r="W7" s="184"/>
      <c r="X7" s="184"/>
      <c r="Y7" s="184"/>
      <c r="Z7" s="184"/>
      <c r="AA7" s="184"/>
      <c r="AB7" s="184"/>
      <c r="AC7" s="184"/>
      <c r="AD7" s="185"/>
      <c r="AE7" s="186"/>
      <c r="AF7" s="187"/>
      <c r="AG7" s="187"/>
      <c r="AH7" s="188"/>
      <c r="AI7" s="189"/>
      <c r="AJ7" s="190"/>
      <c r="AK7" s="191"/>
    </row>
    <row r="8" spans="2:44">
      <c r="B8" s="182" t="s">
        <v>8</v>
      </c>
      <c r="C8" s="182"/>
      <c r="D8" s="182"/>
      <c r="E8" s="182"/>
      <c r="F8" s="182" t="s">
        <v>5</v>
      </c>
      <c r="G8" s="182"/>
      <c r="H8" s="182"/>
      <c r="I8" s="183"/>
      <c r="J8" s="184"/>
      <c r="K8" s="184"/>
      <c r="L8" s="184"/>
      <c r="M8" s="184"/>
      <c r="N8" s="184"/>
      <c r="O8" s="184"/>
      <c r="P8" s="184"/>
      <c r="Q8" s="184"/>
      <c r="R8" s="184"/>
      <c r="S8" s="184"/>
      <c r="T8" s="184"/>
      <c r="U8" s="184"/>
      <c r="V8" s="184"/>
      <c r="W8" s="184"/>
      <c r="X8" s="184"/>
      <c r="Y8" s="184"/>
      <c r="Z8" s="184"/>
      <c r="AA8" s="184"/>
      <c r="AB8" s="184"/>
      <c r="AC8" s="184"/>
      <c r="AD8" s="185"/>
      <c r="AE8" s="186"/>
      <c r="AF8" s="187"/>
      <c r="AG8" s="187"/>
      <c r="AH8" s="188"/>
      <c r="AI8" s="189"/>
      <c r="AJ8" s="190"/>
      <c r="AK8" s="191"/>
    </row>
    <row r="9" spans="2:44">
      <c r="B9" s="182"/>
      <c r="C9" s="182"/>
      <c r="D9" s="182"/>
      <c r="E9" s="182"/>
      <c r="F9" s="192" t="s">
        <v>6</v>
      </c>
      <c r="G9" s="193"/>
      <c r="H9" s="194"/>
      <c r="I9" s="195"/>
      <c r="J9" s="196"/>
      <c r="K9" s="196"/>
      <c r="L9" s="196"/>
      <c r="M9" s="196"/>
      <c r="N9" s="196"/>
      <c r="O9" s="196"/>
      <c r="P9" s="196"/>
      <c r="Q9" s="196"/>
      <c r="R9" s="196"/>
      <c r="S9" s="196"/>
      <c r="T9" s="196"/>
      <c r="U9" s="196"/>
      <c r="V9" s="196"/>
      <c r="W9" s="196"/>
      <c r="X9" s="196"/>
      <c r="Y9" s="196"/>
      <c r="Z9" s="196"/>
      <c r="AA9" s="196"/>
      <c r="AB9" s="196"/>
      <c r="AC9" s="196"/>
      <c r="AD9" s="197"/>
      <c r="AE9" s="186"/>
      <c r="AF9" s="187"/>
      <c r="AG9" s="187"/>
      <c r="AH9" s="188"/>
      <c r="AI9" s="189"/>
      <c r="AJ9" s="190"/>
      <c r="AK9" s="191"/>
    </row>
    <row r="10" spans="2:44">
      <c r="B10" s="182"/>
      <c r="C10" s="182"/>
      <c r="D10" s="182"/>
      <c r="E10" s="182"/>
      <c r="F10" s="182" t="s">
        <v>7</v>
      </c>
      <c r="G10" s="182"/>
      <c r="H10" s="182"/>
      <c r="I10" s="183"/>
      <c r="J10" s="184"/>
      <c r="K10" s="184"/>
      <c r="L10" s="184"/>
      <c r="M10" s="184"/>
      <c r="N10" s="184"/>
      <c r="O10" s="184"/>
      <c r="P10" s="184"/>
      <c r="Q10" s="184"/>
      <c r="R10" s="184"/>
      <c r="S10" s="184"/>
      <c r="T10" s="184"/>
      <c r="U10" s="184"/>
      <c r="V10" s="184"/>
      <c r="W10" s="184"/>
      <c r="X10" s="184"/>
      <c r="Y10" s="184"/>
      <c r="Z10" s="184"/>
      <c r="AA10" s="184"/>
      <c r="AB10" s="184"/>
      <c r="AC10" s="184"/>
      <c r="AD10" s="185"/>
      <c r="AE10" s="186"/>
      <c r="AF10" s="187"/>
      <c r="AG10" s="187"/>
      <c r="AH10" s="188"/>
      <c r="AI10" s="189"/>
      <c r="AJ10" s="190"/>
      <c r="AK10" s="191"/>
    </row>
    <row r="11" spans="2:44">
      <c r="B11" s="182" t="s">
        <v>9</v>
      </c>
      <c r="C11" s="182"/>
      <c r="D11" s="182"/>
      <c r="E11" s="182"/>
      <c r="F11" s="182"/>
      <c r="G11" s="182"/>
      <c r="H11" s="182"/>
      <c r="I11" s="183"/>
      <c r="J11" s="184"/>
      <c r="K11" s="184"/>
      <c r="L11" s="184"/>
      <c r="M11" s="184"/>
      <c r="N11" s="184"/>
      <c r="O11" s="184"/>
      <c r="P11" s="184"/>
      <c r="Q11" s="184"/>
      <c r="R11" s="184"/>
      <c r="S11" s="184"/>
      <c r="T11" s="184"/>
      <c r="U11" s="184"/>
      <c r="V11" s="184"/>
      <c r="W11" s="184"/>
      <c r="X11" s="184"/>
      <c r="Y11" s="184"/>
      <c r="Z11" s="184"/>
      <c r="AA11" s="184"/>
      <c r="AB11" s="184"/>
      <c r="AC11" s="184"/>
      <c r="AD11" s="185"/>
      <c r="AE11" s="186"/>
      <c r="AF11" s="187"/>
      <c r="AG11" s="187"/>
      <c r="AH11" s="188"/>
      <c r="AI11" s="189"/>
      <c r="AJ11" s="190"/>
      <c r="AK11" s="191"/>
    </row>
    <row r="12" spans="2:44">
      <c r="B12" s="182" t="s">
        <v>10</v>
      </c>
      <c r="C12" s="182"/>
      <c r="D12" s="182"/>
      <c r="E12" s="182"/>
      <c r="F12" s="182"/>
      <c r="G12" s="182"/>
      <c r="H12" s="182"/>
      <c r="I12" s="198"/>
      <c r="J12" s="199"/>
      <c r="K12" s="199"/>
      <c r="L12" s="199"/>
      <c r="M12" s="199"/>
      <c r="N12" s="199"/>
      <c r="O12" s="199"/>
      <c r="P12" s="199"/>
      <c r="Q12" s="199"/>
      <c r="R12" s="199"/>
      <c r="S12" s="199"/>
      <c r="T12" s="199"/>
      <c r="U12" s="199"/>
      <c r="V12" s="199"/>
      <c r="W12" s="199"/>
      <c r="X12" s="199"/>
      <c r="Y12" s="199"/>
      <c r="Z12" s="199"/>
      <c r="AA12" s="199"/>
      <c r="AB12" s="199"/>
      <c r="AC12" s="199"/>
      <c r="AD12" s="200"/>
      <c r="AE12" s="186"/>
      <c r="AF12" s="187"/>
      <c r="AG12" s="187"/>
      <c r="AH12" s="188"/>
      <c r="AI12" s="189"/>
      <c r="AJ12" s="190"/>
      <c r="AK12" s="191"/>
    </row>
    <row r="13" spans="2:44">
      <c r="B13" s="182" t="s">
        <v>11</v>
      </c>
      <c r="C13" s="182"/>
      <c r="D13" s="182"/>
      <c r="E13" s="182"/>
      <c r="F13" s="182"/>
      <c r="G13" s="182"/>
      <c r="H13" s="182"/>
      <c r="I13" s="198"/>
      <c r="J13" s="199"/>
      <c r="K13" s="199"/>
      <c r="L13" s="199"/>
      <c r="M13" s="199"/>
      <c r="N13" s="199"/>
      <c r="O13" s="199"/>
      <c r="P13" s="199"/>
      <c r="Q13" s="199"/>
      <c r="R13" s="199"/>
      <c r="S13" s="199"/>
      <c r="T13" s="199"/>
      <c r="U13" s="199"/>
      <c r="V13" s="199"/>
      <c r="W13" s="199"/>
      <c r="X13" s="199"/>
      <c r="Y13" s="199"/>
      <c r="Z13" s="199"/>
      <c r="AA13" s="199"/>
      <c r="AB13" s="199"/>
      <c r="AC13" s="199"/>
      <c r="AD13" s="200"/>
      <c r="AE13" s="186"/>
      <c r="AF13" s="187"/>
      <c r="AG13" s="187"/>
      <c r="AH13" s="188"/>
      <c r="AI13" s="189"/>
      <c r="AJ13" s="190"/>
      <c r="AK13" s="191"/>
    </row>
    <row r="14" spans="2:44">
      <c r="B14" s="182" t="s">
        <v>12</v>
      </c>
      <c r="C14" s="182"/>
      <c r="D14" s="182"/>
      <c r="E14" s="182"/>
      <c r="F14" s="182"/>
      <c r="G14" s="182"/>
      <c r="H14" s="182"/>
      <c r="I14" s="198"/>
      <c r="J14" s="199"/>
      <c r="K14" s="199"/>
      <c r="L14" s="199"/>
      <c r="M14" s="199"/>
      <c r="N14" s="199"/>
      <c r="O14" s="199"/>
      <c r="P14" s="199"/>
      <c r="Q14" s="199"/>
      <c r="R14" s="199"/>
      <c r="S14" s="199"/>
      <c r="T14" s="199"/>
      <c r="U14" s="199"/>
      <c r="V14" s="199"/>
      <c r="W14" s="199"/>
      <c r="X14" s="199"/>
      <c r="Y14" s="199"/>
      <c r="Z14" s="199"/>
      <c r="AA14" s="199"/>
      <c r="AB14" s="199"/>
      <c r="AC14" s="199"/>
      <c r="AD14" s="200"/>
      <c r="AE14" s="186"/>
      <c r="AF14" s="187"/>
      <c r="AG14" s="187"/>
      <c r="AH14" s="188"/>
      <c r="AI14" s="189"/>
      <c r="AJ14" s="190"/>
      <c r="AK14" s="191"/>
    </row>
    <row r="15" spans="2:44">
      <c r="B15" s="182" t="s">
        <v>13</v>
      </c>
      <c r="C15" s="182"/>
      <c r="D15" s="182"/>
      <c r="E15" s="182"/>
      <c r="F15" s="182"/>
      <c r="G15" s="182"/>
      <c r="H15" s="182"/>
      <c r="I15" s="198"/>
      <c r="J15" s="199"/>
      <c r="K15" s="199"/>
      <c r="L15" s="199"/>
      <c r="M15" s="199"/>
      <c r="N15" s="199"/>
      <c r="O15" s="199"/>
      <c r="P15" s="199"/>
      <c r="Q15" s="199"/>
      <c r="R15" s="199"/>
      <c r="S15" s="199"/>
      <c r="T15" s="199"/>
      <c r="U15" s="199"/>
      <c r="V15" s="199"/>
      <c r="W15" s="199"/>
      <c r="X15" s="199"/>
      <c r="Y15" s="199"/>
      <c r="Z15" s="199"/>
      <c r="AA15" s="199"/>
      <c r="AB15" s="199"/>
      <c r="AC15" s="199"/>
      <c r="AD15" s="200"/>
      <c r="AE15" s="186"/>
      <c r="AF15" s="187"/>
      <c r="AG15" s="187"/>
      <c r="AH15" s="188"/>
      <c r="AI15" s="201"/>
      <c r="AJ15" s="201"/>
      <c r="AK15" s="201"/>
    </row>
    <row r="17" spans="2:41">
      <c r="B17" s="16" t="s">
        <v>14</v>
      </c>
    </row>
    <row r="18" spans="2:41">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c r="B19" s="43"/>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c r="B20" s="23"/>
      <c r="C20" s="44"/>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c r="B22" s="23"/>
      <c r="C22" s="44"/>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c r="A33" s="25"/>
      <c r="B33" s="53"/>
      <c r="C33" s="202" t="s">
        <v>28</v>
      </c>
      <c r="D33" s="202"/>
      <c r="E33" s="202"/>
      <c r="F33" s="202"/>
      <c r="G33" s="202"/>
      <c r="H33" s="203"/>
      <c r="I33" s="204"/>
      <c r="J33" s="204"/>
      <c r="K33" s="204"/>
      <c r="L33" s="204"/>
      <c r="M33" s="204"/>
      <c r="N33" s="204"/>
      <c r="O33" s="204"/>
      <c r="P33" s="204"/>
      <c r="Q33" s="204"/>
      <c r="R33" s="204"/>
      <c r="S33" s="204"/>
      <c r="T33" s="204"/>
      <c r="U33" s="204"/>
      <c r="V33" s="204"/>
      <c r="W33" s="204"/>
      <c r="X33" s="204"/>
      <c r="Y33" s="204"/>
      <c r="Z33" s="204"/>
      <c r="AA33" s="204"/>
      <c r="AB33" s="204"/>
      <c r="AC33" s="204"/>
      <c r="AD33" s="204"/>
    </row>
    <row r="35" spans="1:47">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c r="B36" s="205" t="s">
        <v>30</v>
      </c>
      <c r="C36" s="205"/>
      <c r="D36" s="205"/>
      <c r="E36" s="205"/>
      <c r="F36" s="205"/>
      <c r="G36" s="206" t="s">
        <v>31</v>
      </c>
      <c r="H36" s="207"/>
      <c r="I36" s="207"/>
      <c r="J36" s="207"/>
      <c r="K36" s="207"/>
      <c r="L36" s="207"/>
      <c r="M36" s="207"/>
      <c r="N36" s="207"/>
      <c r="O36" s="207"/>
      <c r="P36" s="207"/>
      <c r="Q36" s="207"/>
      <c r="R36" s="207"/>
      <c r="S36" s="207"/>
      <c r="T36" s="207"/>
      <c r="U36" s="207"/>
      <c r="V36" s="208"/>
      <c r="W36" s="209" t="s">
        <v>32</v>
      </c>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1"/>
    </row>
    <row r="37" spans="1:47" ht="41.15" customHeight="1">
      <c r="B37" s="212"/>
      <c r="C37" s="213"/>
      <c r="D37" s="213"/>
      <c r="E37" s="213"/>
      <c r="F37" s="214"/>
      <c r="G37" s="212"/>
      <c r="H37" s="213"/>
      <c r="I37" s="213"/>
      <c r="J37" s="213"/>
      <c r="K37" s="213"/>
      <c r="L37" s="213"/>
      <c r="M37" s="213"/>
      <c r="N37" s="213"/>
      <c r="O37" s="213"/>
      <c r="P37" s="213"/>
      <c r="Q37" s="213"/>
      <c r="R37" s="213"/>
      <c r="S37" s="213"/>
      <c r="T37" s="213"/>
      <c r="U37" s="213"/>
      <c r="V37" s="214"/>
      <c r="W37" s="215"/>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7"/>
    </row>
    <row r="38" spans="1:47" ht="41.15" customHeight="1">
      <c r="B38" s="212"/>
      <c r="C38" s="213"/>
      <c r="D38" s="213"/>
      <c r="E38" s="213"/>
      <c r="F38" s="214"/>
      <c r="G38" s="212"/>
      <c r="H38" s="213"/>
      <c r="I38" s="213"/>
      <c r="J38" s="213"/>
      <c r="K38" s="213"/>
      <c r="L38" s="213"/>
      <c r="M38" s="213"/>
      <c r="N38" s="213"/>
      <c r="O38" s="213"/>
      <c r="P38" s="213"/>
      <c r="Q38" s="213"/>
      <c r="R38" s="213"/>
      <c r="S38" s="213"/>
      <c r="T38" s="213"/>
      <c r="U38" s="213"/>
      <c r="V38" s="214"/>
      <c r="W38" s="215"/>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7"/>
    </row>
    <row r="39" spans="1:47" ht="41.15" customHeight="1">
      <c r="B39" s="212"/>
      <c r="C39" s="213"/>
      <c r="D39" s="213"/>
      <c r="E39" s="213"/>
      <c r="F39" s="214"/>
      <c r="G39" s="212"/>
      <c r="H39" s="213"/>
      <c r="I39" s="213"/>
      <c r="J39" s="213"/>
      <c r="K39" s="213"/>
      <c r="L39" s="213"/>
      <c r="M39" s="213"/>
      <c r="N39" s="213"/>
      <c r="O39" s="213"/>
      <c r="P39" s="213"/>
      <c r="Q39" s="213"/>
      <c r="R39" s="213"/>
      <c r="S39" s="213"/>
      <c r="T39" s="213"/>
      <c r="U39" s="213"/>
      <c r="V39" s="214"/>
      <c r="W39" s="215"/>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7"/>
    </row>
    <row r="40" spans="1:47" ht="41.15" customHeight="1">
      <c r="B40" s="212"/>
      <c r="C40" s="213"/>
      <c r="D40" s="213"/>
      <c r="E40" s="213"/>
      <c r="F40" s="214"/>
      <c r="G40" s="212"/>
      <c r="H40" s="213"/>
      <c r="I40" s="213"/>
      <c r="J40" s="213"/>
      <c r="K40" s="213"/>
      <c r="L40" s="213"/>
      <c r="M40" s="213"/>
      <c r="N40" s="213"/>
      <c r="O40" s="213"/>
      <c r="P40" s="213"/>
      <c r="Q40" s="213"/>
      <c r="R40" s="213"/>
      <c r="S40" s="213"/>
      <c r="T40" s="213"/>
      <c r="U40" s="213"/>
      <c r="V40" s="214"/>
      <c r="W40" s="215"/>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7"/>
    </row>
    <row r="41" spans="1:47" ht="41.15" customHeight="1">
      <c r="B41" s="212"/>
      <c r="C41" s="213"/>
      <c r="D41" s="213"/>
      <c r="E41" s="213"/>
      <c r="F41" s="214"/>
      <c r="G41" s="212"/>
      <c r="H41" s="213"/>
      <c r="I41" s="213"/>
      <c r="J41" s="213"/>
      <c r="K41" s="213"/>
      <c r="L41" s="213"/>
      <c r="M41" s="213"/>
      <c r="N41" s="213"/>
      <c r="O41" s="213"/>
      <c r="P41" s="213"/>
      <c r="Q41" s="213"/>
      <c r="R41" s="213"/>
      <c r="S41" s="213"/>
      <c r="T41" s="213"/>
      <c r="U41" s="213"/>
      <c r="V41" s="214"/>
      <c r="W41" s="215"/>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7"/>
    </row>
    <row r="43" spans="1:47">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4/200字</v>
      </c>
    </row>
    <row r="45" spans="1:47" ht="78.75" customHeight="1">
      <c r="A45" s="73"/>
      <c r="B45" s="218" t="s">
        <v>35</v>
      </c>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20"/>
    </row>
    <row r="46" spans="1:47">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4/200字</v>
      </c>
    </row>
    <row r="47" spans="1:47" ht="78.75" customHeight="1">
      <c r="A47" s="25"/>
      <c r="B47" s="242" t="s">
        <v>35</v>
      </c>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4"/>
    </row>
    <row r="49" spans="1:48">
      <c r="B49" s="26" t="s">
        <v>37</v>
      </c>
      <c r="C49" s="17"/>
      <c r="D49" s="17"/>
      <c r="E49" s="17"/>
      <c r="F49" s="17"/>
      <c r="G49" s="17"/>
      <c r="H49" s="17"/>
      <c r="I49" s="17"/>
      <c r="J49" s="17"/>
      <c r="K49" s="17"/>
      <c r="L49" s="27"/>
      <c r="M49" s="27"/>
      <c r="N49" s="27"/>
      <c r="O49" s="17"/>
      <c r="P49" s="17"/>
      <c r="Q49" s="17"/>
      <c r="R49" s="17"/>
      <c r="S49" s="17"/>
      <c r="T49" s="17"/>
      <c r="U49" s="17"/>
      <c r="V49" s="17"/>
      <c r="W49" s="17"/>
      <c r="X49" s="201"/>
      <c r="Y49" s="201"/>
      <c r="Z49" s="201"/>
      <c r="AA49" s="201"/>
      <c r="AB49" s="201"/>
      <c r="AC49" s="201"/>
      <c r="AD49" s="101"/>
      <c r="AE49" s="101"/>
      <c r="AF49" s="101"/>
      <c r="AG49" s="101"/>
      <c r="AH49" s="101"/>
      <c r="AI49" s="245" t="s">
        <v>38</v>
      </c>
      <c r="AJ49" s="245"/>
      <c r="AK49" s="245"/>
      <c r="AL49" s="245"/>
      <c r="AM49" s="245"/>
      <c r="AN49" s="245"/>
      <c r="AO49" s="433"/>
      <c r="AP49" s="434"/>
      <c r="AQ49" s="434"/>
      <c r="AR49" s="434"/>
      <c r="AS49" s="434"/>
      <c r="AT49" s="434"/>
      <c r="AU49" s="435"/>
    </row>
    <row r="50" spans="1:48" ht="65.150000000000006" customHeight="1">
      <c r="B50" s="249" t="s">
        <v>40</v>
      </c>
      <c r="C50" s="250"/>
      <c r="D50" s="250"/>
      <c r="E50" s="250"/>
      <c r="F50" s="251"/>
      <c r="G50" s="231" t="s">
        <v>41</v>
      </c>
      <c r="H50" s="232"/>
      <c r="I50" s="233"/>
      <c r="J50" s="234"/>
      <c r="K50" s="234"/>
      <c r="L50" s="234"/>
      <c r="M50" s="234"/>
      <c r="N50" s="234"/>
      <c r="O50" s="234"/>
      <c r="P50" s="235"/>
      <c r="Q50" s="89" t="s">
        <v>42</v>
      </c>
      <c r="R50" s="90"/>
      <c r="S50" s="233"/>
      <c r="T50" s="234"/>
      <c r="U50" s="234"/>
      <c r="V50" s="234"/>
      <c r="W50" s="234"/>
      <c r="X50" s="234"/>
      <c r="Y50" s="234"/>
      <c r="Z50" s="236"/>
      <c r="AA50" s="93" t="s">
        <v>43</v>
      </c>
      <c r="AB50" s="91"/>
      <c r="AC50" s="92"/>
      <c r="AD50" s="237"/>
      <c r="AE50" s="238"/>
      <c r="AF50" s="238"/>
      <c r="AG50" s="238"/>
      <c r="AH50" s="238"/>
      <c r="AI50" s="238"/>
      <c r="AJ50" s="238"/>
      <c r="AK50" s="238"/>
      <c r="AL50" s="238"/>
      <c r="AM50" s="238"/>
      <c r="AN50" s="238"/>
      <c r="AO50" s="238"/>
      <c r="AP50" s="238"/>
      <c r="AQ50" s="238"/>
      <c r="AR50" s="238"/>
      <c r="AS50" s="238"/>
      <c r="AT50" s="238"/>
      <c r="AU50" s="239"/>
    </row>
    <row r="51" spans="1:48" ht="156.65" customHeight="1">
      <c r="A51" s="25"/>
      <c r="B51" s="52" t="s">
        <v>44</v>
      </c>
      <c r="C51" s="39"/>
      <c r="D51" s="39"/>
      <c r="E51" s="39"/>
      <c r="F51" s="28" t="str">
        <f>LEN(G51)&amp;"/800字"</f>
        <v>4/800字</v>
      </c>
      <c r="G51" s="228" t="s">
        <v>45</v>
      </c>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30"/>
      <c r="AV51" s="29"/>
    </row>
    <row r="52" spans="1:48">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6/1000字</v>
      </c>
    </row>
    <row r="55" spans="1:48" ht="225.65" customHeight="1">
      <c r="A55" s="25"/>
      <c r="B55" s="218" t="s">
        <v>114</v>
      </c>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20"/>
    </row>
    <row r="56" spans="1:48">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4/400字</v>
      </c>
    </row>
    <row r="57" spans="1:48" ht="63" customHeight="1">
      <c r="A57" s="25"/>
      <c r="B57" s="218" t="s">
        <v>115</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20"/>
    </row>
    <row r="58" spans="1:48">
      <c r="B58" s="68" t="s">
        <v>50</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4/400字</v>
      </c>
    </row>
    <row r="59" spans="1:48" ht="63" customHeight="1">
      <c r="A59" s="25"/>
      <c r="B59" s="218" t="s">
        <v>115</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c r="AR59" s="219"/>
      <c r="AS59" s="219"/>
      <c r="AT59" s="219"/>
      <c r="AU59" s="220"/>
    </row>
    <row r="60" spans="1:48">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c r="B61" s="70" t="s">
        <v>51</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c r="A62" s="51"/>
      <c r="B62" s="436" t="s">
        <v>116</v>
      </c>
      <c r="C62" s="437"/>
      <c r="D62" s="437"/>
      <c r="E62" s="437"/>
      <c r="F62" s="437"/>
      <c r="G62" s="225"/>
      <c r="H62" s="226"/>
      <c r="I62" s="226"/>
      <c r="J62" s="226"/>
      <c r="K62" s="226"/>
      <c r="L62" s="227"/>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c r="B63" s="68" t="s">
        <v>117</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4/400字</v>
      </c>
    </row>
    <row r="64" spans="1:48" ht="78.75" customHeight="1">
      <c r="A64" s="25"/>
      <c r="B64" s="218" t="s">
        <v>115</v>
      </c>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20"/>
    </row>
    <row r="65" spans="1:52">
      <c r="B65" s="68" t="s">
        <v>118</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4/400字</v>
      </c>
    </row>
    <row r="66" spans="1:52" ht="78.75" customHeight="1">
      <c r="A66" s="25"/>
      <c r="B66" s="218" t="s">
        <v>115</v>
      </c>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20"/>
    </row>
    <row r="67" spans="1:52" ht="14.5" customHeight="1">
      <c r="B67" s="240"/>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row>
    <row r="68" spans="1:52">
      <c r="B68" s="68" t="s">
        <v>119</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4/200字</v>
      </c>
    </row>
    <row r="69" spans="1:52" ht="78.75" customHeight="1">
      <c r="A69" s="25"/>
      <c r="B69" s="218" t="s">
        <v>35</v>
      </c>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20"/>
    </row>
    <row r="70" spans="1:52" ht="14.5" customHeight="1">
      <c r="B70" s="221"/>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52">
      <c r="B71" s="94" t="s">
        <v>120</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customHeight="1">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121</v>
      </c>
      <c r="AO72" s="75"/>
      <c r="AP72" s="75"/>
      <c r="AQ72" s="75"/>
      <c r="AR72" s="75"/>
      <c r="AS72" s="75"/>
      <c r="AT72" s="75"/>
      <c r="AU72" s="78" t="s">
        <v>60</v>
      </c>
      <c r="AV72" s="56"/>
      <c r="AW72" s="56"/>
      <c r="AX72" s="56"/>
      <c r="AY72" s="56"/>
      <c r="AZ72" s="56"/>
    </row>
    <row r="73" spans="1:52" ht="52" customHeight="1">
      <c r="A73" s="25"/>
      <c r="B73" s="242"/>
      <c r="C73" s="243"/>
      <c r="D73" s="243"/>
      <c r="E73" s="243"/>
      <c r="F73" s="243"/>
      <c r="G73" s="243"/>
      <c r="H73" s="243"/>
      <c r="I73" s="243"/>
      <c r="J73" s="243"/>
      <c r="K73" s="243"/>
      <c r="L73" s="243"/>
      <c r="M73" s="243"/>
      <c r="N73" s="244"/>
      <c r="O73" s="242"/>
      <c r="P73" s="243"/>
      <c r="Q73" s="243"/>
      <c r="R73" s="243"/>
      <c r="S73" s="243"/>
      <c r="T73" s="243"/>
      <c r="U73" s="243"/>
      <c r="V73" s="243"/>
      <c r="W73" s="244"/>
      <c r="X73" s="242"/>
      <c r="Y73" s="243"/>
      <c r="Z73" s="243"/>
      <c r="AA73" s="243"/>
      <c r="AB73" s="243"/>
      <c r="AC73" s="243"/>
      <c r="AD73" s="243"/>
      <c r="AE73" s="244"/>
      <c r="AF73" s="252"/>
      <c r="AG73" s="253"/>
      <c r="AH73" s="253"/>
      <c r="AI73" s="253"/>
      <c r="AJ73" s="253"/>
      <c r="AK73" s="253"/>
      <c r="AL73" s="253"/>
      <c r="AM73" s="254"/>
      <c r="AN73" s="242"/>
      <c r="AO73" s="243"/>
      <c r="AP73" s="243"/>
      <c r="AQ73" s="243"/>
      <c r="AR73" s="243"/>
      <c r="AS73" s="243"/>
      <c r="AT73" s="243"/>
      <c r="AU73" s="244"/>
    </row>
    <row r="74" spans="1:52" ht="14.5" customHeight="1">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row>
    <row r="75" spans="1:52" ht="14.5" customHeight="1">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row>
    <row r="76" spans="1:52">
      <c r="B76" s="68" t="s">
        <v>122</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customHeight="1">
      <c r="B77" s="68" t="s">
        <v>65</v>
      </c>
      <c r="C77" s="69"/>
      <c r="D77" s="69"/>
      <c r="E77" s="69"/>
      <c r="F77" s="69"/>
      <c r="G77" s="69"/>
      <c r="H77" s="69"/>
      <c r="I77" s="69"/>
      <c r="J77" s="69"/>
      <c r="K77" s="69"/>
      <c r="L77" s="69"/>
      <c r="M77" s="78" t="s">
        <v>60</v>
      </c>
      <c r="N77" s="69" t="s">
        <v>59</v>
      </c>
      <c r="O77" s="77"/>
      <c r="P77" s="80"/>
      <c r="Q77" s="75"/>
      <c r="R77" s="80"/>
      <c r="S77" s="80"/>
      <c r="T77" s="77"/>
      <c r="U77" s="78" t="s">
        <v>60</v>
      </c>
      <c r="V77" s="264" t="s">
        <v>66</v>
      </c>
      <c r="W77" s="265"/>
      <c r="X77" s="69" t="s">
        <v>67</v>
      </c>
      <c r="Y77" s="69"/>
      <c r="Z77" s="69"/>
      <c r="AA77" s="69"/>
      <c r="AB77" s="87"/>
      <c r="AC77" s="87"/>
      <c r="AD77" s="69"/>
      <c r="AE77" s="78" t="s">
        <v>68</v>
      </c>
      <c r="AF77" s="69" t="s">
        <v>69</v>
      </c>
      <c r="AG77" s="69"/>
      <c r="AH77" s="69"/>
      <c r="AI77" s="69"/>
      <c r="AJ77" s="76"/>
      <c r="AK77" s="76"/>
      <c r="AL77" s="76"/>
      <c r="AM77" s="78" t="s">
        <v>68</v>
      </c>
      <c r="AN77" s="69" t="s">
        <v>121</v>
      </c>
      <c r="AO77" s="75"/>
      <c r="AP77" s="75"/>
      <c r="AQ77" s="75"/>
      <c r="AR77" s="75"/>
      <c r="AS77" s="75"/>
      <c r="AT77" s="75"/>
      <c r="AU77" s="78" t="s">
        <v>70</v>
      </c>
      <c r="AV77" s="56"/>
      <c r="AW77" s="56"/>
      <c r="AX77" s="56"/>
      <c r="AY77" s="56"/>
      <c r="AZ77" s="56"/>
    </row>
    <row r="78" spans="1:52" ht="110.15" customHeight="1">
      <c r="A78" s="25"/>
      <c r="B78" s="218"/>
      <c r="C78" s="219"/>
      <c r="D78" s="219"/>
      <c r="E78" s="219"/>
      <c r="F78" s="219"/>
      <c r="G78" s="219"/>
      <c r="H78" s="219"/>
      <c r="I78" s="219"/>
      <c r="J78" s="219"/>
      <c r="K78" s="219"/>
      <c r="L78" s="219"/>
      <c r="M78" s="220"/>
      <c r="N78" s="218"/>
      <c r="O78" s="219"/>
      <c r="P78" s="219"/>
      <c r="Q78" s="219"/>
      <c r="R78" s="219"/>
      <c r="S78" s="219"/>
      <c r="T78" s="219"/>
      <c r="U78" s="220"/>
      <c r="V78" s="266"/>
      <c r="W78" s="267"/>
      <c r="X78" s="218"/>
      <c r="Y78" s="219"/>
      <c r="Z78" s="219"/>
      <c r="AA78" s="219"/>
      <c r="AB78" s="219"/>
      <c r="AC78" s="219"/>
      <c r="AD78" s="219"/>
      <c r="AE78" s="220"/>
      <c r="AF78" s="252"/>
      <c r="AG78" s="253"/>
      <c r="AH78" s="253"/>
      <c r="AI78" s="253"/>
      <c r="AJ78" s="253"/>
      <c r="AK78" s="253"/>
      <c r="AL78" s="253"/>
      <c r="AM78" s="254"/>
      <c r="AN78" s="183"/>
      <c r="AO78" s="184"/>
      <c r="AP78" s="184"/>
      <c r="AQ78" s="184"/>
      <c r="AR78" s="184"/>
      <c r="AS78" s="184"/>
      <c r="AT78" s="184"/>
      <c r="AU78" s="185"/>
      <c r="AV78" s="57"/>
      <c r="AW78" s="58"/>
      <c r="AX78" s="58"/>
      <c r="AY78" s="58"/>
      <c r="AZ78" s="58"/>
    </row>
    <row r="79" spans="1:52" ht="110.15" customHeight="1">
      <c r="A79" s="25"/>
      <c r="B79" s="255"/>
      <c r="C79" s="256"/>
      <c r="D79" s="256"/>
      <c r="E79" s="256"/>
      <c r="F79" s="256"/>
      <c r="G79" s="256"/>
      <c r="H79" s="256"/>
      <c r="I79" s="256"/>
      <c r="J79" s="256"/>
      <c r="K79" s="256"/>
      <c r="L79" s="256"/>
      <c r="M79" s="257"/>
      <c r="N79" s="255"/>
      <c r="O79" s="256"/>
      <c r="P79" s="256"/>
      <c r="Q79" s="256"/>
      <c r="R79" s="256"/>
      <c r="S79" s="256"/>
      <c r="T79" s="256"/>
      <c r="U79" s="257"/>
      <c r="V79" s="258"/>
      <c r="W79" s="259"/>
      <c r="X79" s="260"/>
      <c r="Y79" s="261"/>
      <c r="Z79" s="261"/>
      <c r="AA79" s="261"/>
      <c r="AB79" s="261"/>
      <c r="AC79" s="261"/>
      <c r="AD79" s="261"/>
      <c r="AE79" s="262"/>
      <c r="AF79" s="195"/>
      <c r="AG79" s="196"/>
      <c r="AH79" s="196"/>
      <c r="AI79" s="196"/>
      <c r="AJ79" s="196"/>
      <c r="AK79" s="196"/>
      <c r="AL79" s="196"/>
      <c r="AM79" s="197"/>
      <c r="AN79" s="195"/>
      <c r="AO79" s="196"/>
      <c r="AP79" s="196"/>
      <c r="AQ79" s="196"/>
      <c r="AR79" s="196"/>
      <c r="AS79" s="196"/>
      <c r="AT79" s="196"/>
      <c r="AU79" s="197"/>
      <c r="AV79" s="57"/>
      <c r="AW79" s="58"/>
      <c r="AX79" s="58"/>
      <c r="AY79" s="58"/>
      <c r="AZ79" s="58"/>
    </row>
    <row r="80" spans="1:52" ht="110.15" customHeight="1">
      <c r="A80" s="25"/>
      <c r="B80" s="255"/>
      <c r="C80" s="256"/>
      <c r="D80" s="256"/>
      <c r="E80" s="256"/>
      <c r="F80" s="256"/>
      <c r="G80" s="256"/>
      <c r="H80" s="256"/>
      <c r="I80" s="256"/>
      <c r="J80" s="256"/>
      <c r="K80" s="256"/>
      <c r="L80" s="256"/>
      <c r="M80" s="257"/>
      <c r="N80" s="255"/>
      <c r="O80" s="256"/>
      <c r="P80" s="256"/>
      <c r="Q80" s="256"/>
      <c r="R80" s="256"/>
      <c r="S80" s="256"/>
      <c r="T80" s="256"/>
      <c r="U80" s="257"/>
      <c r="V80" s="258"/>
      <c r="W80" s="259"/>
      <c r="X80" s="260"/>
      <c r="Y80" s="268"/>
      <c r="Z80" s="268"/>
      <c r="AA80" s="268"/>
      <c r="AB80" s="268"/>
      <c r="AC80" s="268"/>
      <c r="AD80" s="268"/>
      <c r="AE80" s="269"/>
      <c r="AF80" s="255"/>
      <c r="AG80" s="270"/>
      <c r="AH80" s="270"/>
      <c r="AI80" s="270"/>
      <c r="AJ80" s="270"/>
      <c r="AK80" s="270"/>
      <c r="AL80" s="270"/>
      <c r="AM80" s="271"/>
      <c r="AN80" s="255"/>
      <c r="AO80" s="268"/>
      <c r="AP80" s="268"/>
      <c r="AQ80" s="268"/>
      <c r="AR80" s="268"/>
      <c r="AS80" s="268"/>
      <c r="AT80" s="268"/>
      <c r="AU80" s="269"/>
      <c r="AV80" s="57"/>
      <c r="AW80" s="58"/>
      <c r="AX80" s="58"/>
      <c r="AY80" s="58"/>
      <c r="AZ80" s="58"/>
    </row>
    <row r="81" spans="1:52" ht="110.15" customHeight="1">
      <c r="A81" s="25"/>
      <c r="B81" s="255"/>
      <c r="C81" s="256"/>
      <c r="D81" s="256"/>
      <c r="E81" s="256"/>
      <c r="F81" s="256"/>
      <c r="G81" s="256"/>
      <c r="H81" s="256"/>
      <c r="I81" s="256"/>
      <c r="J81" s="256"/>
      <c r="K81" s="256"/>
      <c r="L81" s="256"/>
      <c r="M81" s="257"/>
      <c r="N81" s="255"/>
      <c r="O81" s="256"/>
      <c r="P81" s="256"/>
      <c r="Q81" s="256"/>
      <c r="R81" s="256"/>
      <c r="S81" s="256"/>
      <c r="T81" s="256"/>
      <c r="U81" s="257"/>
      <c r="V81" s="258"/>
      <c r="W81" s="259"/>
      <c r="X81" s="260"/>
      <c r="Y81" s="268"/>
      <c r="Z81" s="268"/>
      <c r="AA81" s="268"/>
      <c r="AB81" s="268"/>
      <c r="AC81" s="268"/>
      <c r="AD81" s="268"/>
      <c r="AE81" s="269"/>
      <c r="AF81" s="255"/>
      <c r="AG81" s="270"/>
      <c r="AH81" s="270"/>
      <c r="AI81" s="270"/>
      <c r="AJ81" s="270"/>
      <c r="AK81" s="270"/>
      <c r="AL81" s="270"/>
      <c r="AM81" s="271"/>
      <c r="AN81" s="255"/>
      <c r="AO81" s="268"/>
      <c r="AP81" s="268"/>
      <c r="AQ81" s="268"/>
      <c r="AR81" s="268"/>
      <c r="AS81" s="268"/>
      <c r="AT81" s="268"/>
      <c r="AU81" s="269"/>
      <c r="AV81" s="57"/>
      <c r="AW81" s="58"/>
      <c r="AX81" s="58"/>
      <c r="AY81" s="58"/>
      <c r="AZ81" s="58"/>
    </row>
    <row r="82" spans="1:52" ht="110.15" customHeight="1">
      <c r="A82" s="25"/>
      <c r="B82" s="255"/>
      <c r="C82" s="256"/>
      <c r="D82" s="256"/>
      <c r="E82" s="256"/>
      <c r="F82" s="256"/>
      <c r="G82" s="256"/>
      <c r="H82" s="256"/>
      <c r="I82" s="256"/>
      <c r="J82" s="256"/>
      <c r="K82" s="256"/>
      <c r="L82" s="256"/>
      <c r="M82" s="257"/>
      <c r="N82" s="255"/>
      <c r="O82" s="256"/>
      <c r="P82" s="256"/>
      <c r="Q82" s="256"/>
      <c r="R82" s="256"/>
      <c r="S82" s="256"/>
      <c r="T82" s="256"/>
      <c r="U82" s="257"/>
      <c r="V82" s="258"/>
      <c r="W82" s="259"/>
      <c r="X82" s="260"/>
      <c r="Y82" s="268"/>
      <c r="Z82" s="268"/>
      <c r="AA82" s="268"/>
      <c r="AB82" s="268"/>
      <c r="AC82" s="268"/>
      <c r="AD82" s="268"/>
      <c r="AE82" s="269"/>
      <c r="AF82" s="255"/>
      <c r="AG82" s="270"/>
      <c r="AH82" s="270"/>
      <c r="AI82" s="270"/>
      <c r="AJ82" s="270"/>
      <c r="AK82" s="270"/>
      <c r="AL82" s="270"/>
      <c r="AM82" s="271"/>
      <c r="AN82" s="255"/>
      <c r="AO82" s="268"/>
      <c r="AP82" s="268"/>
      <c r="AQ82" s="268"/>
      <c r="AR82" s="268"/>
      <c r="AS82" s="268"/>
      <c r="AT82" s="268"/>
      <c r="AU82" s="269"/>
      <c r="AV82" s="57"/>
      <c r="AW82" s="58"/>
      <c r="AX82" s="58"/>
      <c r="AY82" s="58"/>
      <c r="AZ82" s="58"/>
    </row>
    <row r="83" spans="1:52" ht="14.5" customHeight="1">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row>
    <row r="84" spans="1:52" ht="30" customHeight="1">
      <c r="B84" s="438" t="s">
        <v>123</v>
      </c>
      <c r="C84" s="439"/>
      <c r="D84" s="439"/>
      <c r="E84" s="439"/>
      <c r="F84" s="439"/>
      <c r="G84" s="439"/>
      <c r="H84" s="439"/>
      <c r="I84" s="439"/>
      <c r="J84" s="439"/>
      <c r="K84" s="105"/>
      <c r="L84" s="76"/>
      <c r="M84" s="76"/>
      <c r="N84" s="80"/>
      <c r="O84" s="78" t="s">
        <v>70</v>
      </c>
      <c r="P84" s="77" t="s">
        <v>72</v>
      </c>
      <c r="Q84" s="80"/>
      <c r="R84" s="80"/>
      <c r="S84" s="76"/>
      <c r="T84" s="105"/>
      <c r="U84" s="76"/>
      <c r="V84" s="105"/>
      <c r="W84" s="105"/>
      <c r="X84" s="69"/>
      <c r="Y84" s="78" t="s">
        <v>70</v>
      </c>
      <c r="Z84" s="274" t="s">
        <v>73</v>
      </c>
      <c r="AA84" s="265"/>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customHeight="1">
      <c r="A85" s="25"/>
      <c r="B85" s="275"/>
      <c r="C85" s="276"/>
      <c r="D85" s="276"/>
      <c r="E85" s="276"/>
      <c r="F85" s="276"/>
      <c r="G85" s="276"/>
      <c r="H85" s="276"/>
      <c r="I85" s="276"/>
      <c r="J85" s="276"/>
      <c r="K85" s="276"/>
      <c r="L85" s="276"/>
      <c r="M85" s="276"/>
      <c r="N85" s="276"/>
      <c r="O85" s="277"/>
      <c r="P85" s="278"/>
      <c r="Q85" s="279"/>
      <c r="R85" s="279"/>
      <c r="S85" s="279"/>
      <c r="T85" s="279"/>
      <c r="U85" s="279"/>
      <c r="V85" s="279"/>
      <c r="W85" s="279"/>
      <c r="X85" s="279"/>
      <c r="Y85" s="280"/>
      <c r="Z85" s="281"/>
      <c r="AA85" s="282"/>
      <c r="AB85" s="260"/>
      <c r="AC85" s="261"/>
      <c r="AD85" s="261"/>
      <c r="AE85" s="261"/>
      <c r="AF85" s="261"/>
      <c r="AG85" s="261"/>
      <c r="AH85" s="261"/>
      <c r="AI85" s="261"/>
      <c r="AJ85" s="261"/>
      <c r="AK85" s="262"/>
      <c r="AL85" s="278"/>
      <c r="AM85" s="279"/>
      <c r="AN85" s="279"/>
      <c r="AO85" s="279"/>
      <c r="AP85" s="279"/>
      <c r="AQ85" s="279"/>
      <c r="AR85" s="279"/>
      <c r="AS85" s="279"/>
      <c r="AT85" s="279"/>
      <c r="AU85" s="280"/>
      <c r="AV85" s="58"/>
      <c r="AW85" s="58"/>
      <c r="AX85" s="58"/>
      <c r="AY85" s="58"/>
      <c r="AZ85" s="58"/>
    </row>
    <row r="86" spans="1:52" ht="53.15" customHeight="1">
      <c r="A86" s="25"/>
      <c r="B86" s="255"/>
      <c r="C86" s="268"/>
      <c r="D86" s="268"/>
      <c r="E86" s="268"/>
      <c r="F86" s="268"/>
      <c r="G86" s="268"/>
      <c r="H86" s="268"/>
      <c r="I86" s="268"/>
      <c r="J86" s="268"/>
      <c r="K86" s="268"/>
      <c r="L86" s="268"/>
      <c r="M86" s="268"/>
      <c r="N86" s="268"/>
      <c r="O86" s="269"/>
      <c r="P86" s="283"/>
      <c r="Q86" s="270"/>
      <c r="R86" s="270"/>
      <c r="S86" s="270"/>
      <c r="T86" s="270"/>
      <c r="U86" s="270"/>
      <c r="V86" s="270"/>
      <c r="W86" s="270"/>
      <c r="X86" s="270"/>
      <c r="Y86" s="271"/>
      <c r="Z86" s="284"/>
      <c r="AA86" s="285"/>
      <c r="AB86" s="283"/>
      <c r="AC86" s="270"/>
      <c r="AD86" s="270"/>
      <c r="AE86" s="270"/>
      <c r="AF86" s="270"/>
      <c r="AG86" s="270"/>
      <c r="AH86" s="270"/>
      <c r="AI86" s="270"/>
      <c r="AJ86" s="270"/>
      <c r="AK86" s="271"/>
      <c r="AL86" s="283"/>
      <c r="AM86" s="270"/>
      <c r="AN86" s="270"/>
      <c r="AO86" s="270"/>
      <c r="AP86" s="270"/>
      <c r="AQ86" s="270"/>
      <c r="AR86" s="270"/>
      <c r="AS86" s="270"/>
      <c r="AT86" s="270"/>
      <c r="AU86" s="271"/>
      <c r="AV86" s="58"/>
      <c r="AW86" s="58"/>
      <c r="AX86" s="58"/>
      <c r="AY86" s="58"/>
      <c r="AZ86" s="58"/>
    </row>
    <row r="87" spans="1:52" ht="53.15" customHeight="1">
      <c r="B87" s="255"/>
      <c r="C87" s="268"/>
      <c r="D87" s="268"/>
      <c r="E87" s="268"/>
      <c r="F87" s="268"/>
      <c r="G87" s="268"/>
      <c r="H87" s="268"/>
      <c r="I87" s="268"/>
      <c r="J87" s="268"/>
      <c r="K87" s="268"/>
      <c r="L87" s="268"/>
      <c r="M87" s="268"/>
      <c r="N87" s="268"/>
      <c r="O87" s="269"/>
      <c r="P87" s="283"/>
      <c r="Q87" s="270"/>
      <c r="R87" s="270"/>
      <c r="S87" s="270"/>
      <c r="T87" s="270"/>
      <c r="U87" s="270"/>
      <c r="V87" s="270"/>
      <c r="W87" s="270"/>
      <c r="X87" s="270"/>
      <c r="Y87" s="271"/>
      <c r="Z87" s="284"/>
      <c r="AA87" s="285"/>
      <c r="AB87" s="283"/>
      <c r="AC87" s="270"/>
      <c r="AD87" s="270"/>
      <c r="AE87" s="270"/>
      <c r="AF87" s="270"/>
      <c r="AG87" s="270"/>
      <c r="AH87" s="270"/>
      <c r="AI87" s="270"/>
      <c r="AJ87" s="270"/>
      <c r="AK87" s="271"/>
      <c r="AL87" s="283"/>
      <c r="AM87" s="270"/>
      <c r="AN87" s="270"/>
      <c r="AO87" s="270"/>
      <c r="AP87" s="270"/>
      <c r="AQ87" s="270"/>
      <c r="AR87" s="270"/>
      <c r="AS87" s="270"/>
      <c r="AT87" s="270"/>
      <c r="AU87" s="271"/>
      <c r="AV87" s="58"/>
      <c r="AW87" s="58"/>
      <c r="AX87" s="58"/>
      <c r="AY87" s="58"/>
      <c r="AZ87" s="58"/>
    </row>
    <row r="88" spans="1:52" ht="53.15" customHeight="1">
      <c r="A88" s="25"/>
      <c r="B88" s="255"/>
      <c r="C88" s="268"/>
      <c r="D88" s="268"/>
      <c r="E88" s="268"/>
      <c r="F88" s="268"/>
      <c r="G88" s="268"/>
      <c r="H88" s="268"/>
      <c r="I88" s="268"/>
      <c r="J88" s="268"/>
      <c r="K88" s="268"/>
      <c r="L88" s="268"/>
      <c r="M88" s="268"/>
      <c r="N88" s="268"/>
      <c r="O88" s="269"/>
      <c r="P88" s="283"/>
      <c r="Q88" s="270"/>
      <c r="R88" s="270"/>
      <c r="S88" s="270"/>
      <c r="T88" s="270"/>
      <c r="U88" s="270"/>
      <c r="V88" s="270"/>
      <c r="W88" s="270"/>
      <c r="X88" s="270"/>
      <c r="Y88" s="271"/>
      <c r="Z88" s="284"/>
      <c r="AA88" s="285"/>
      <c r="AB88" s="283"/>
      <c r="AC88" s="270"/>
      <c r="AD88" s="270"/>
      <c r="AE88" s="270"/>
      <c r="AF88" s="270"/>
      <c r="AG88" s="270"/>
      <c r="AH88" s="270"/>
      <c r="AI88" s="270"/>
      <c r="AJ88" s="270"/>
      <c r="AK88" s="271"/>
      <c r="AL88" s="283"/>
      <c r="AM88" s="270"/>
      <c r="AN88" s="270"/>
      <c r="AO88" s="270"/>
      <c r="AP88" s="270"/>
      <c r="AQ88" s="270"/>
      <c r="AR88" s="270"/>
      <c r="AS88" s="270"/>
      <c r="AT88" s="270"/>
      <c r="AU88" s="271"/>
      <c r="AV88" s="58"/>
      <c r="AW88" s="58"/>
      <c r="AX88" s="58"/>
      <c r="AY88" s="58"/>
      <c r="AZ88" s="58"/>
    </row>
    <row r="89" spans="1:52" ht="53.15" customHeight="1">
      <c r="B89" s="255"/>
      <c r="C89" s="268"/>
      <c r="D89" s="268"/>
      <c r="E89" s="268"/>
      <c r="F89" s="268"/>
      <c r="G89" s="268"/>
      <c r="H89" s="268"/>
      <c r="I89" s="268"/>
      <c r="J89" s="268"/>
      <c r="K89" s="268"/>
      <c r="L89" s="268"/>
      <c r="M89" s="268"/>
      <c r="N89" s="268"/>
      <c r="O89" s="269"/>
      <c r="P89" s="283"/>
      <c r="Q89" s="270"/>
      <c r="R89" s="270"/>
      <c r="S89" s="270"/>
      <c r="T89" s="270"/>
      <c r="U89" s="270"/>
      <c r="V89" s="270"/>
      <c r="W89" s="270"/>
      <c r="X89" s="270"/>
      <c r="Y89" s="271"/>
      <c r="Z89" s="284"/>
      <c r="AA89" s="285"/>
      <c r="AB89" s="283"/>
      <c r="AC89" s="270"/>
      <c r="AD89" s="270"/>
      <c r="AE89" s="270"/>
      <c r="AF89" s="270"/>
      <c r="AG89" s="270"/>
      <c r="AH89" s="270"/>
      <c r="AI89" s="270"/>
      <c r="AJ89" s="270"/>
      <c r="AK89" s="271"/>
      <c r="AL89" s="283"/>
      <c r="AM89" s="270"/>
      <c r="AN89" s="270"/>
      <c r="AO89" s="270"/>
      <c r="AP89" s="270"/>
      <c r="AQ89" s="270"/>
      <c r="AR89" s="270"/>
      <c r="AS89" s="270"/>
      <c r="AT89" s="270"/>
      <c r="AU89" s="271"/>
      <c r="AV89" s="58"/>
      <c r="AW89" s="58"/>
      <c r="AX89" s="58"/>
      <c r="AY89" s="58"/>
      <c r="AZ89" s="58"/>
    </row>
    <row r="90" spans="1:52" ht="53.15" customHeight="1">
      <c r="A90" s="25"/>
      <c r="B90" s="255"/>
      <c r="C90" s="268"/>
      <c r="D90" s="268"/>
      <c r="E90" s="268"/>
      <c r="F90" s="268"/>
      <c r="G90" s="268"/>
      <c r="H90" s="268"/>
      <c r="I90" s="268"/>
      <c r="J90" s="268"/>
      <c r="K90" s="268"/>
      <c r="L90" s="268"/>
      <c r="M90" s="268"/>
      <c r="N90" s="268"/>
      <c r="O90" s="269"/>
      <c r="P90" s="283"/>
      <c r="Q90" s="270"/>
      <c r="R90" s="270"/>
      <c r="S90" s="270"/>
      <c r="T90" s="270"/>
      <c r="U90" s="270"/>
      <c r="V90" s="270"/>
      <c r="W90" s="270"/>
      <c r="X90" s="270"/>
      <c r="Y90" s="271"/>
      <c r="Z90" s="284"/>
      <c r="AA90" s="285"/>
      <c r="AB90" s="283"/>
      <c r="AC90" s="270"/>
      <c r="AD90" s="270"/>
      <c r="AE90" s="270"/>
      <c r="AF90" s="270"/>
      <c r="AG90" s="270"/>
      <c r="AH90" s="270"/>
      <c r="AI90" s="270"/>
      <c r="AJ90" s="270"/>
      <c r="AK90" s="271"/>
      <c r="AL90" s="283"/>
      <c r="AM90" s="270"/>
      <c r="AN90" s="270"/>
      <c r="AO90" s="270"/>
      <c r="AP90" s="270"/>
      <c r="AQ90" s="270"/>
      <c r="AR90" s="270"/>
      <c r="AS90" s="270"/>
      <c r="AT90" s="270"/>
      <c r="AU90" s="271"/>
      <c r="AV90" s="58"/>
      <c r="AW90" s="58"/>
      <c r="AX90" s="58"/>
      <c r="AY90" s="58"/>
      <c r="AZ90" s="58"/>
    </row>
    <row r="91" spans="1:52" ht="53.15" customHeight="1">
      <c r="B91" s="255"/>
      <c r="C91" s="268"/>
      <c r="D91" s="268"/>
      <c r="E91" s="268"/>
      <c r="F91" s="268"/>
      <c r="G91" s="268"/>
      <c r="H91" s="268"/>
      <c r="I91" s="268"/>
      <c r="J91" s="268"/>
      <c r="K91" s="268"/>
      <c r="L91" s="268"/>
      <c r="M91" s="268"/>
      <c r="N91" s="268"/>
      <c r="O91" s="269"/>
      <c r="P91" s="283"/>
      <c r="Q91" s="270"/>
      <c r="R91" s="270"/>
      <c r="S91" s="270"/>
      <c r="T91" s="270"/>
      <c r="U91" s="270"/>
      <c r="V91" s="270"/>
      <c r="W91" s="270"/>
      <c r="X91" s="270"/>
      <c r="Y91" s="271"/>
      <c r="Z91" s="284"/>
      <c r="AA91" s="285"/>
      <c r="AB91" s="283"/>
      <c r="AC91" s="270"/>
      <c r="AD91" s="270"/>
      <c r="AE91" s="270"/>
      <c r="AF91" s="270"/>
      <c r="AG91" s="270"/>
      <c r="AH91" s="270"/>
      <c r="AI91" s="270"/>
      <c r="AJ91" s="270"/>
      <c r="AK91" s="271"/>
      <c r="AL91" s="283"/>
      <c r="AM91" s="270"/>
      <c r="AN91" s="270"/>
      <c r="AO91" s="270"/>
      <c r="AP91" s="270"/>
      <c r="AQ91" s="270"/>
      <c r="AR91" s="270"/>
      <c r="AS91" s="270"/>
      <c r="AT91" s="270"/>
      <c r="AU91" s="271"/>
      <c r="AV91" s="58"/>
      <c r="AW91" s="58"/>
      <c r="AX91" s="58"/>
      <c r="AY91" s="58"/>
      <c r="AZ91" s="58"/>
    </row>
    <row r="92" spans="1:52" ht="53.15" customHeight="1">
      <c r="A92" s="25"/>
      <c r="B92" s="255"/>
      <c r="C92" s="268"/>
      <c r="D92" s="268"/>
      <c r="E92" s="268"/>
      <c r="F92" s="268"/>
      <c r="G92" s="268"/>
      <c r="H92" s="268"/>
      <c r="I92" s="268"/>
      <c r="J92" s="268"/>
      <c r="K92" s="268"/>
      <c r="L92" s="268"/>
      <c r="M92" s="268"/>
      <c r="N92" s="268"/>
      <c r="O92" s="269"/>
      <c r="P92" s="283"/>
      <c r="Q92" s="270"/>
      <c r="R92" s="270"/>
      <c r="S92" s="270"/>
      <c r="T92" s="270"/>
      <c r="U92" s="270"/>
      <c r="V92" s="270"/>
      <c r="W92" s="270"/>
      <c r="X92" s="270"/>
      <c r="Y92" s="271"/>
      <c r="Z92" s="284"/>
      <c r="AA92" s="285"/>
      <c r="AB92" s="283"/>
      <c r="AC92" s="270"/>
      <c r="AD92" s="270"/>
      <c r="AE92" s="270"/>
      <c r="AF92" s="270"/>
      <c r="AG92" s="270"/>
      <c r="AH92" s="270"/>
      <c r="AI92" s="270"/>
      <c r="AJ92" s="270"/>
      <c r="AK92" s="271"/>
      <c r="AL92" s="283"/>
      <c r="AM92" s="270"/>
      <c r="AN92" s="270"/>
      <c r="AO92" s="270"/>
      <c r="AP92" s="270"/>
      <c r="AQ92" s="270"/>
      <c r="AR92" s="270"/>
      <c r="AS92" s="270"/>
      <c r="AT92" s="270"/>
      <c r="AU92" s="271"/>
      <c r="AV92" s="58"/>
      <c r="AW92" s="58"/>
      <c r="AX92" s="58"/>
      <c r="AY92" s="58"/>
      <c r="AZ92" s="58"/>
    </row>
    <row r="93" spans="1:52" ht="53.15" customHeight="1">
      <c r="A93" s="25"/>
      <c r="B93" s="255"/>
      <c r="C93" s="268"/>
      <c r="D93" s="268"/>
      <c r="E93" s="268"/>
      <c r="F93" s="268"/>
      <c r="G93" s="268"/>
      <c r="H93" s="268"/>
      <c r="I93" s="268"/>
      <c r="J93" s="268"/>
      <c r="K93" s="268"/>
      <c r="L93" s="268"/>
      <c r="M93" s="268"/>
      <c r="N93" s="268"/>
      <c r="O93" s="269"/>
      <c r="P93" s="283"/>
      <c r="Q93" s="270"/>
      <c r="R93" s="270"/>
      <c r="S93" s="270"/>
      <c r="T93" s="270"/>
      <c r="U93" s="270"/>
      <c r="V93" s="270"/>
      <c r="W93" s="270"/>
      <c r="X93" s="270"/>
      <c r="Y93" s="271"/>
      <c r="Z93" s="284"/>
      <c r="AA93" s="285"/>
      <c r="AB93" s="283"/>
      <c r="AC93" s="270"/>
      <c r="AD93" s="270"/>
      <c r="AE93" s="270"/>
      <c r="AF93" s="270"/>
      <c r="AG93" s="270"/>
      <c r="AH93" s="270"/>
      <c r="AI93" s="270"/>
      <c r="AJ93" s="270"/>
      <c r="AK93" s="271"/>
      <c r="AL93" s="283"/>
      <c r="AM93" s="270"/>
      <c r="AN93" s="270"/>
      <c r="AO93" s="270"/>
      <c r="AP93" s="270"/>
      <c r="AQ93" s="270"/>
      <c r="AR93" s="270"/>
      <c r="AS93" s="270"/>
      <c r="AT93" s="270"/>
      <c r="AU93" s="271"/>
      <c r="AV93" s="58"/>
      <c r="AW93" s="58"/>
      <c r="AX93" s="58"/>
      <c r="AY93" s="58"/>
      <c r="AZ93" s="58"/>
    </row>
    <row r="94" spans="1:52" ht="53.15" customHeight="1">
      <c r="B94" s="255"/>
      <c r="C94" s="268"/>
      <c r="D94" s="268"/>
      <c r="E94" s="268"/>
      <c r="F94" s="268"/>
      <c r="G94" s="268"/>
      <c r="H94" s="268"/>
      <c r="I94" s="268"/>
      <c r="J94" s="268"/>
      <c r="K94" s="268"/>
      <c r="L94" s="268"/>
      <c r="M94" s="268"/>
      <c r="N94" s="268"/>
      <c r="O94" s="269"/>
      <c r="P94" s="283"/>
      <c r="Q94" s="270"/>
      <c r="R94" s="270"/>
      <c r="S94" s="270"/>
      <c r="T94" s="270"/>
      <c r="U94" s="270"/>
      <c r="V94" s="270"/>
      <c r="W94" s="270"/>
      <c r="X94" s="270"/>
      <c r="Y94" s="271"/>
      <c r="Z94" s="284"/>
      <c r="AA94" s="285"/>
      <c r="AB94" s="283"/>
      <c r="AC94" s="270"/>
      <c r="AD94" s="270"/>
      <c r="AE94" s="270"/>
      <c r="AF94" s="270"/>
      <c r="AG94" s="270"/>
      <c r="AH94" s="270"/>
      <c r="AI94" s="270"/>
      <c r="AJ94" s="270"/>
      <c r="AK94" s="271"/>
      <c r="AL94" s="283"/>
      <c r="AM94" s="270"/>
      <c r="AN94" s="270"/>
      <c r="AO94" s="270"/>
      <c r="AP94" s="270"/>
      <c r="AQ94" s="270"/>
      <c r="AR94" s="270"/>
      <c r="AS94" s="270"/>
      <c r="AT94" s="270"/>
      <c r="AU94" s="271"/>
      <c r="AV94" s="58"/>
      <c r="AW94" s="58"/>
      <c r="AX94" s="58"/>
      <c r="AY94" s="58"/>
      <c r="AZ94" s="58"/>
    </row>
    <row r="95" spans="1:52">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c r="B96" s="40" t="s">
        <v>124</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customHeight="1">
      <c r="B97" s="286" t="s">
        <v>35</v>
      </c>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8"/>
      <c r="AG97" s="286"/>
      <c r="AH97" s="287"/>
      <c r="AI97" s="287"/>
      <c r="AJ97" s="287"/>
      <c r="AK97" s="287"/>
      <c r="AL97" s="287"/>
      <c r="AM97" s="287"/>
      <c r="AN97" s="287"/>
      <c r="AO97" s="287"/>
      <c r="AP97" s="287"/>
      <c r="AQ97" s="287"/>
      <c r="AR97" s="287"/>
      <c r="AS97" s="287"/>
      <c r="AT97" s="287"/>
      <c r="AU97" s="288"/>
      <c r="AV97" s="11" t="str">
        <f t="shared" ref="AV97:AV145" si="0">LEN(B97)&amp;"/200字"</f>
        <v>4/200字</v>
      </c>
    </row>
    <row r="98" spans="2:48" ht="50.5" customHeight="1">
      <c r="B98" s="289"/>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1"/>
      <c r="AG98" s="289"/>
      <c r="AH98" s="292"/>
      <c r="AI98" s="292"/>
      <c r="AJ98" s="292"/>
      <c r="AK98" s="292"/>
      <c r="AL98" s="292"/>
      <c r="AM98" s="292"/>
      <c r="AN98" s="292"/>
      <c r="AO98" s="292"/>
      <c r="AP98" s="292"/>
      <c r="AQ98" s="292"/>
      <c r="AR98" s="292"/>
      <c r="AS98" s="292"/>
      <c r="AT98" s="292"/>
      <c r="AU98" s="293"/>
      <c r="AV98" s="11" t="str">
        <f t="shared" si="0"/>
        <v>0/200字</v>
      </c>
    </row>
    <row r="99" spans="2:48" ht="50.5" customHeight="1">
      <c r="B99" s="289"/>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1"/>
      <c r="AG99" s="289"/>
      <c r="AH99" s="292"/>
      <c r="AI99" s="292"/>
      <c r="AJ99" s="292"/>
      <c r="AK99" s="292"/>
      <c r="AL99" s="292"/>
      <c r="AM99" s="292"/>
      <c r="AN99" s="292"/>
      <c r="AO99" s="292"/>
      <c r="AP99" s="292"/>
      <c r="AQ99" s="292"/>
      <c r="AR99" s="292"/>
      <c r="AS99" s="292"/>
      <c r="AT99" s="292"/>
      <c r="AU99" s="293"/>
      <c r="AV99" s="11" t="str">
        <f t="shared" si="0"/>
        <v>0/200字</v>
      </c>
    </row>
    <row r="100" spans="2:48" ht="50.5" customHeight="1">
      <c r="B100" s="289"/>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c r="AE100" s="290"/>
      <c r="AF100" s="291"/>
      <c r="AG100" s="289"/>
      <c r="AH100" s="292"/>
      <c r="AI100" s="292"/>
      <c r="AJ100" s="292"/>
      <c r="AK100" s="292"/>
      <c r="AL100" s="292"/>
      <c r="AM100" s="292"/>
      <c r="AN100" s="292"/>
      <c r="AO100" s="292"/>
      <c r="AP100" s="292"/>
      <c r="AQ100" s="292"/>
      <c r="AR100" s="292"/>
      <c r="AS100" s="292"/>
      <c r="AT100" s="292"/>
      <c r="AU100" s="293"/>
      <c r="AV100" s="11" t="str">
        <f t="shared" si="0"/>
        <v>0/200字</v>
      </c>
    </row>
    <row r="101" spans="2:48" ht="50.5" customHeight="1">
      <c r="B101" s="289"/>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1"/>
      <c r="AG101" s="289"/>
      <c r="AH101" s="292"/>
      <c r="AI101" s="292"/>
      <c r="AJ101" s="292"/>
      <c r="AK101" s="292"/>
      <c r="AL101" s="292"/>
      <c r="AM101" s="292"/>
      <c r="AN101" s="292"/>
      <c r="AO101" s="292"/>
      <c r="AP101" s="292"/>
      <c r="AQ101" s="292"/>
      <c r="AR101" s="292"/>
      <c r="AS101" s="292"/>
      <c r="AT101" s="292"/>
      <c r="AU101" s="293"/>
      <c r="AV101" s="11" t="str">
        <f t="shared" si="0"/>
        <v>0/200字</v>
      </c>
    </row>
    <row r="102" spans="2:48" ht="50.5" customHeight="1">
      <c r="B102" s="289"/>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1"/>
      <c r="AG102" s="289"/>
      <c r="AH102" s="292"/>
      <c r="AI102" s="292"/>
      <c r="AJ102" s="292"/>
      <c r="AK102" s="292"/>
      <c r="AL102" s="292"/>
      <c r="AM102" s="292"/>
      <c r="AN102" s="292"/>
      <c r="AO102" s="292"/>
      <c r="AP102" s="292"/>
      <c r="AQ102" s="292"/>
      <c r="AR102" s="292"/>
      <c r="AS102" s="292"/>
      <c r="AT102" s="292"/>
      <c r="AU102" s="293"/>
      <c r="AV102" s="11" t="str">
        <f t="shared" si="0"/>
        <v>0/200字</v>
      </c>
    </row>
    <row r="103" spans="2:48" ht="50.5" customHeight="1">
      <c r="B103" s="289"/>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1"/>
      <c r="AG103" s="289"/>
      <c r="AH103" s="292"/>
      <c r="AI103" s="292"/>
      <c r="AJ103" s="292"/>
      <c r="AK103" s="292"/>
      <c r="AL103" s="292"/>
      <c r="AM103" s="292"/>
      <c r="AN103" s="292"/>
      <c r="AO103" s="292"/>
      <c r="AP103" s="292"/>
      <c r="AQ103" s="292"/>
      <c r="AR103" s="292"/>
      <c r="AS103" s="292"/>
      <c r="AT103" s="292"/>
      <c r="AU103" s="293"/>
      <c r="AV103" s="11" t="str">
        <f t="shared" si="0"/>
        <v>0/200字</v>
      </c>
    </row>
    <row r="104" spans="2:48" ht="50.5" customHeight="1">
      <c r="B104" s="289"/>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0"/>
      <c r="AE104" s="290"/>
      <c r="AF104" s="291"/>
      <c r="AG104" s="289"/>
      <c r="AH104" s="292"/>
      <c r="AI104" s="292"/>
      <c r="AJ104" s="292"/>
      <c r="AK104" s="292"/>
      <c r="AL104" s="292"/>
      <c r="AM104" s="292"/>
      <c r="AN104" s="292"/>
      <c r="AO104" s="292"/>
      <c r="AP104" s="292"/>
      <c r="AQ104" s="292"/>
      <c r="AR104" s="292"/>
      <c r="AS104" s="292"/>
      <c r="AT104" s="292"/>
      <c r="AU104" s="293"/>
      <c r="AV104" s="11" t="str">
        <f t="shared" si="0"/>
        <v>0/200字</v>
      </c>
    </row>
    <row r="105" spans="2:48" ht="50.5" customHeight="1">
      <c r="B105" s="289"/>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1"/>
      <c r="AG105" s="289"/>
      <c r="AH105" s="292"/>
      <c r="AI105" s="292"/>
      <c r="AJ105" s="292"/>
      <c r="AK105" s="292"/>
      <c r="AL105" s="292"/>
      <c r="AM105" s="292"/>
      <c r="AN105" s="292"/>
      <c r="AO105" s="292"/>
      <c r="AP105" s="292"/>
      <c r="AQ105" s="292"/>
      <c r="AR105" s="292"/>
      <c r="AS105" s="292"/>
      <c r="AT105" s="292"/>
      <c r="AU105" s="293"/>
      <c r="AV105" s="11" t="str">
        <f t="shared" si="0"/>
        <v>0/200字</v>
      </c>
    </row>
    <row r="106" spans="2:48" ht="6.65" customHeight="1">
      <c r="B106" s="289"/>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1"/>
      <c r="AG106" s="289"/>
      <c r="AH106" s="292"/>
      <c r="AI106" s="292"/>
      <c r="AJ106" s="292"/>
      <c r="AK106" s="292"/>
      <c r="AL106" s="292"/>
      <c r="AM106" s="292"/>
      <c r="AN106" s="292"/>
      <c r="AO106" s="292"/>
      <c r="AP106" s="292"/>
      <c r="AQ106" s="292"/>
      <c r="AR106" s="292"/>
      <c r="AS106" s="292"/>
      <c r="AT106" s="292"/>
      <c r="AU106" s="293"/>
      <c r="AV106" s="11" t="str">
        <f t="shared" si="0"/>
        <v>0/200字</v>
      </c>
    </row>
    <row r="107" spans="2:48" ht="6.65" customHeight="1">
      <c r="B107" s="289"/>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1"/>
      <c r="AG107" s="289"/>
      <c r="AH107" s="292"/>
      <c r="AI107" s="292"/>
      <c r="AJ107" s="292"/>
      <c r="AK107" s="292"/>
      <c r="AL107" s="292"/>
      <c r="AM107" s="292"/>
      <c r="AN107" s="292"/>
      <c r="AO107" s="292"/>
      <c r="AP107" s="292"/>
      <c r="AQ107" s="292"/>
      <c r="AR107" s="292"/>
      <c r="AS107" s="292"/>
      <c r="AT107" s="292"/>
      <c r="AU107" s="293"/>
      <c r="AV107" s="11" t="str">
        <f t="shared" si="0"/>
        <v>0/200字</v>
      </c>
    </row>
    <row r="108" spans="2:48" ht="6.65" customHeight="1">
      <c r="B108" s="289"/>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1"/>
      <c r="AG108" s="289"/>
      <c r="AH108" s="292"/>
      <c r="AI108" s="292"/>
      <c r="AJ108" s="292"/>
      <c r="AK108" s="292"/>
      <c r="AL108" s="292"/>
      <c r="AM108" s="292"/>
      <c r="AN108" s="292"/>
      <c r="AO108" s="292"/>
      <c r="AP108" s="292"/>
      <c r="AQ108" s="292"/>
      <c r="AR108" s="292"/>
      <c r="AS108" s="292"/>
      <c r="AT108" s="292"/>
      <c r="AU108" s="293"/>
      <c r="AV108" s="11" t="str">
        <f t="shared" si="0"/>
        <v>0/200字</v>
      </c>
    </row>
    <row r="109" spans="2:48" ht="6.65" customHeight="1">
      <c r="B109" s="289"/>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AA109" s="290"/>
      <c r="AB109" s="290"/>
      <c r="AC109" s="290"/>
      <c r="AD109" s="290"/>
      <c r="AE109" s="290"/>
      <c r="AF109" s="291"/>
      <c r="AG109" s="289"/>
      <c r="AH109" s="292"/>
      <c r="AI109" s="292"/>
      <c r="AJ109" s="292"/>
      <c r="AK109" s="292"/>
      <c r="AL109" s="292"/>
      <c r="AM109" s="292"/>
      <c r="AN109" s="292"/>
      <c r="AO109" s="292"/>
      <c r="AP109" s="292"/>
      <c r="AQ109" s="292"/>
      <c r="AR109" s="292"/>
      <c r="AS109" s="292"/>
      <c r="AT109" s="292"/>
      <c r="AU109" s="293"/>
      <c r="AV109" s="11" t="str">
        <f t="shared" si="0"/>
        <v>0/200字</v>
      </c>
    </row>
    <row r="110" spans="2:48" ht="6.65" customHeight="1">
      <c r="B110" s="289"/>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1"/>
      <c r="AG110" s="289"/>
      <c r="AH110" s="292"/>
      <c r="AI110" s="292"/>
      <c r="AJ110" s="292"/>
      <c r="AK110" s="292"/>
      <c r="AL110" s="292"/>
      <c r="AM110" s="292"/>
      <c r="AN110" s="292"/>
      <c r="AO110" s="292"/>
      <c r="AP110" s="292"/>
      <c r="AQ110" s="292"/>
      <c r="AR110" s="292"/>
      <c r="AS110" s="292"/>
      <c r="AT110" s="292"/>
      <c r="AU110" s="293"/>
      <c r="AV110" s="11" t="str">
        <f t="shared" si="0"/>
        <v>0/200字</v>
      </c>
    </row>
    <row r="111" spans="2:48" ht="6.65" customHeight="1">
      <c r="B111" s="289"/>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90"/>
      <c r="AD111" s="290"/>
      <c r="AE111" s="290"/>
      <c r="AF111" s="291"/>
      <c r="AG111" s="289"/>
      <c r="AH111" s="292"/>
      <c r="AI111" s="292"/>
      <c r="AJ111" s="292"/>
      <c r="AK111" s="292"/>
      <c r="AL111" s="292"/>
      <c r="AM111" s="292"/>
      <c r="AN111" s="292"/>
      <c r="AO111" s="292"/>
      <c r="AP111" s="292"/>
      <c r="AQ111" s="292"/>
      <c r="AR111" s="292"/>
      <c r="AS111" s="292"/>
      <c r="AT111" s="292"/>
      <c r="AU111" s="293"/>
      <c r="AV111" s="11" t="str">
        <f t="shared" si="0"/>
        <v>0/200字</v>
      </c>
    </row>
    <row r="112" spans="2:48" ht="6.65" customHeight="1">
      <c r="B112" s="289"/>
      <c r="C112" s="290"/>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1"/>
      <c r="AG112" s="289"/>
      <c r="AH112" s="292"/>
      <c r="AI112" s="292"/>
      <c r="AJ112" s="292"/>
      <c r="AK112" s="292"/>
      <c r="AL112" s="292"/>
      <c r="AM112" s="292"/>
      <c r="AN112" s="292"/>
      <c r="AO112" s="292"/>
      <c r="AP112" s="292"/>
      <c r="AQ112" s="292"/>
      <c r="AR112" s="292"/>
      <c r="AS112" s="292"/>
      <c r="AT112" s="292"/>
      <c r="AU112" s="293"/>
      <c r="AV112" s="11" t="str">
        <f t="shared" si="0"/>
        <v>0/200字</v>
      </c>
    </row>
    <row r="113" spans="1:48" ht="6.65" customHeight="1">
      <c r="B113" s="289"/>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290"/>
      <c r="AE113" s="290"/>
      <c r="AF113" s="291"/>
      <c r="AG113" s="289"/>
      <c r="AH113" s="292"/>
      <c r="AI113" s="292"/>
      <c r="AJ113" s="292"/>
      <c r="AK113" s="292"/>
      <c r="AL113" s="292"/>
      <c r="AM113" s="292"/>
      <c r="AN113" s="292"/>
      <c r="AO113" s="292"/>
      <c r="AP113" s="292"/>
      <c r="AQ113" s="292"/>
      <c r="AR113" s="292"/>
      <c r="AS113" s="292"/>
      <c r="AT113" s="292"/>
      <c r="AU113" s="293"/>
      <c r="AV113" s="11" t="str">
        <f t="shared" si="0"/>
        <v>0/200字</v>
      </c>
    </row>
    <row r="114" spans="1:48" ht="6.65" customHeight="1">
      <c r="B114" s="289"/>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1"/>
      <c r="AG114" s="289"/>
      <c r="AH114" s="292"/>
      <c r="AI114" s="292"/>
      <c r="AJ114" s="292"/>
      <c r="AK114" s="292"/>
      <c r="AL114" s="292"/>
      <c r="AM114" s="292"/>
      <c r="AN114" s="292"/>
      <c r="AO114" s="292"/>
      <c r="AP114" s="292"/>
      <c r="AQ114" s="292"/>
      <c r="AR114" s="292"/>
      <c r="AS114" s="292"/>
      <c r="AT114" s="292"/>
      <c r="AU114" s="293"/>
      <c r="AV114" s="11" t="str">
        <f t="shared" si="0"/>
        <v>0/200字</v>
      </c>
    </row>
    <row r="115" spans="1:48" ht="6.65" customHeight="1">
      <c r="B115" s="289"/>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1"/>
      <c r="AG115" s="289"/>
      <c r="AH115" s="292"/>
      <c r="AI115" s="292"/>
      <c r="AJ115" s="292"/>
      <c r="AK115" s="292"/>
      <c r="AL115" s="292"/>
      <c r="AM115" s="292"/>
      <c r="AN115" s="292"/>
      <c r="AO115" s="292"/>
      <c r="AP115" s="292"/>
      <c r="AQ115" s="292"/>
      <c r="AR115" s="292"/>
      <c r="AS115" s="292"/>
      <c r="AT115" s="292"/>
      <c r="AU115" s="293"/>
      <c r="AV115" s="11" t="str">
        <f t="shared" si="0"/>
        <v>0/200字</v>
      </c>
    </row>
    <row r="116" spans="1:48" ht="6.65" customHeight="1">
      <c r="B116" s="289"/>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1"/>
      <c r="AG116" s="289"/>
      <c r="AH116" s="292"/>
      <c r="AI116" s="292"/>
      <c r="AJ116" s="292"/>
      <c r="AK116" s="292"/>
      <c r="AL116" s="292"/>
      <c r="AM116" s="292"/>
      <c r="AN116" s="292"/>
      <c r="AO116" s="292"/>
      <c r="AP116" s="292"/>
      <c r="AQ116" s="292"/>
      <c r="AR116" s="292"/>
      <c r="AS116" s="292"/>
      <c r="AT116" s="292"/>
      <c r="AU116" s="293"/>
      <c r="AV116" s="11" t="str">
        <f t="shared" si="0"/>
        <v>0/200字</v>
      </c>
    </row>
    <row r="117" spans="1:48" ht="6.65" customHeight="1">
      <c r="B117" s="289"/>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1"/>
      <c r="AG117" s="289"/>
      <c r="AH117" s="292"/>
      <c r="AI117" s="292"/>
      <c r="AJ117" s="292"/>
      <c r="AK117" s="292"/>
      <c r="AL117" s="292"/>
      <c r="AM117" s="292"/>
      <c r="AN117" s="292"/>
      <c r="AO117" s="292"/>
      <c r="AP117" s="292"/>
      <c r="AQ117" s="292"/>
      <c r="AR117" s="292"/>
      <c r="AS117" s="292"/>
      <c r="AT117" s="292"/>
      <c r="AU117" s="293"/>
      <c r="AV117" s="11" t="str">
        <f t="shared" si="0"/>
        <v>0/200字</v>
      </c>
    </row>
    <row r="118" spans="1:48" ht="6.65" customHeight="1">
      <c r="B118" s="289"/>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1"/>
      <c r="AG118" s="289"/>
      <c r="AH118" s="292"/>
      <c r="AI118" s="292"/>
      <c r="AJ118" s="292"/>
      <c r="AK118" s="292"/>
      <c r="AL118" s="292"/>
      <c r="AM118" s="292"/>
      <c r="AN118" s="292"/>
      <c r="AO118" s="292"/>
      <c r="AP118" s="292"/>
      <c r="AQ118" s="292"/>
      <c r="AR118" s="292"/>
      <c r="AS118" s="292"/>
      <c r="AT118" s="292"/>
      <c r="AU118" s="293"/>
      <c r="AV118" s="11" t="str">
        <f t="shared" si="0"/>
        <v>0/200字</v>
      </c>
    </row>
    <row r="119" spans="1:48" ht="6.65" customHeight="1">
      <c r="B119" s="289"/>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1"/>
      <c r="AG119" s="289"/>
      <c r="AH119" s="292"/>
      <c r="AI119" s="292"/>
      <c r="AJ119" s="292"/>
      <c r="AK119" s="292"/>
      <c r="AL119" s="292"/>
      <c r="AM119" s="292"/>
      <c r="AN119" s="292"/>
      <c r="AO119" s="292"/>
      <c r="AP119" s="292"/>
      <c r="AQ119" s="292"/>
      <c r="AR119" s="292"/>
      <c r="AS119" s="292"/>
      <c r="AT119" s="292"/>
      <c r="AU119" s="293"/>
      <c r="AV119" s="11" t="str">
        <f t="shared" si="0"/>
        <v>0/200字</v>
      </c>
    </row>
    <row r="120" spans="1:48" ht="6.65" customHeight="1">
      <c r="B120" s="289"/>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1"/>
      <c r="AG120" s="289"/>
      <c r="AH120" s="292"/>
      <c r="AI120" s="292"/>
      <c r="AJ120" s="292"/>
      <c r="AK120" s="292"/>
      <c r="AL120" s="292"/>
      <c r="AM120" s="292"/>
      <c r="AN120" s="292"/>
      <c r="AO120" s="292"/>
      <c r="AP120" s="292"/>
      <c r="AQ120" s="292"/>
      <c r="AR120" s="292"/>
      <c r="AS120" s="292"/>
      <c r="AT120" s="292"/>
      <c r="AU120" s="293"/>
      <c r="AV120" s="11" t="str">
        <f t="shared" si="0"/>
        <v>0/200字</v>
      </c>
    </row>
    <row r="121" spans="1:48" ht="6.65" customHeight="1">
      <c r="B121" s="289"/>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1"/>
      <c r="AG121" s="289"/>
      <c r="AH121" s="292"/>
      <c r="AI121" s="292"/>
      <c r="AJ121" s="292"/>
      <c r="AK121" s="292"/>
      <c r="AL121" s="292"/>
      <c r="AM121" s="292"/>
      <c r="AN121" s="292"/>
      <c r="AO121" s="292"/>
      <c r="AP121" s="292"/>
      <c r="AQ121" s="292"/>
      <c r="AR121" s="292"/>
      <c r="AS121" s="292"/>
      <c r="AT121" s="292"/>
      <c r="AU121" s="293"/>
      <c r="AV121" s="11" t="str">
        <f t="shared" si="0"/>
        <v>0/200字</v>
      </c>
    </row>
    <row r="122" spans="1:48" ht="6.65" customHeight="1">
      <c r="B122" s="289"/>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1"/>
      <c r="AG122" s="289"/>
      <c r="AH122" s="292"/>
      <c r="AI122" s="292"/>
      <c r="AJ122" s="292"/>
      <c r="AK122" s="292"/>
      <c r="AL122" s="292"/>
      <c r="AM122" s="292"/>
      <c r="AN122" s="292"/>
      <c r="AO122" s="292"/>
      <c r="AP122" s="292"/>
      <c r="AQ122" s="292"/>
      <c r="AR122" s="292"/>
      <c r="AS122" s="292"/>
      <c r="AT122" s="292"/>
      <c r="AU122" s="293"/>
      <c r="AV122" s="11" t="str">
        <f t="shared" si="0"/>
        <v>0/200字</v>
      </c>
    </row>
    <row r="123" spans="1:48" ht="6.65" customHeight="1">
      <c r="B123" s="28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1"/>
      <c r="AG123" s="289"/>
      <c r="AH123" s="292"/>
      <c r="AI123" s="292"/>
      <c r="AJ123" s="292"/>
      <c r="AK123" s="292"/>
      <c r="AL123" s="292"/>
      <c r="AM123" s="292"/>
      <c r="AN123" s="292"/>
      <c r="AO123" s="292"/>
      <c r="AP123" s="292"/>
      <c r="AQ123" s="292"/>
      <c r="AR123" s="292"/>
      <c r="AS123" s="292"/>
      <c r="AT123" s="292"/>
      <c r="AU123" s="293"/>
      <c r="AV123" s="11" t="str">
        <f t="shared" si="0"/>
        <v>0/200字</v>
      </c>
    </row>
    <row r="124" spans="1:48" ht="6.65" customHeight="1">
      <c r="B124" s="289"/>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1"/>
      <c r="AG124" s="289"/>
      <c r="AH124" s="292"/>
      <c r="AI124" s="292"/>
      <c r="AJ124" s="292"/>
      <c r="AK124" s="292"/>
      <c r="AL124" s="292"/>
      <c r="AM124" s="292"/>
      <c r="AN124" s="292"/>
      <c r="AO124" s="292"/>
      <c r="AP124" s="292"/>
      <c r="AQ124" s="292"/>
      <c r="AR124" s="292"/>
      <c r="AS124" s="292"/>
      <c r="AT124" s="292"/>
      <c r="AU124" s="293"/>
      <c r="AV124" s="11" t="str">
        <f t="shared" si="0"/>
        <v>0/200字</v>
      </c>
    </row>
    <row r="125" spans="1:48" ht="6.65" customHeight="1">
      <c r="B125" s="289"/>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1"/>
      <c r="AG125" s="289"/>
      <c r="AH125" s="292"/>
      <c r="AI125" s="292"/>
      <c r="AJ125" s="292"/>
      <c r="AK125" s="292"/>
      <c r="AL125" s="292"/>
      <c r="AM125" s="292"/>
      <c r="AN125" s="292"/>
      <c r="AO125" s="292"/>
      <c r="AP125" s="292"/>
      <c r="AQ125" s="292"/>
      <c r="AR125" s="292"/>
      <c r="AS125" s="292"/>
      <c r="AT125" s="292"/>
      <c r="AU125" s="293"/>
      <c r="AV125" s="11" t="str">
        <f t="shared" si="0"/>
        <v>0/200字</v>
      </c>
    </row>
    <row r="126" spans="1:48" ht="6.65" customHeight="1">
      <c r="A126" s="30"/>
      <c r="B126" s="289"/>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1"/>
      <c r="AG126" s="289"/>
      <c r="AH126" s="292"/>
      <c r="AI126" s="292"/>
      <c r="AJ126" s="292"/>
      <c r="AK126" s="292"/>
      <c r="AL126" s="292"/>
      <c r="AM126" s="292"/>
      <c r="AN126" s="292"/>
      <c r="AO126" s="292"/>
      <c r="AP126" s="292"/>
      <c r="AQ126" s="292"/>
      <c r="AR126" s="292"/>
      <c r="AS126" s="292"/>
      <c r="AT126" s="292"/>
      <c r="AU126" s="293"/>
      <c r="AV126" s="11" t="str">
        <f t="shared" si="0"/>
        <v>0/200字</v>
      </c>
    </row>
    <row r="127" spans="1:48" ht="6.65" customHeight="1">
      <c r="A127" s="30"/>
      <c r="B127" s="289"/>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1"/>
      <c r="AG127" s="289"/>
      <c r="AH127" s="292"/>
      <c r="AI127" s="292"/>
      <c r="AJ127" s="292"/>
      <c r="AK127" s="292"/>
      <c r="AL127" s="292"/>
      <c r="AM127" s="292"/>
      <c r="AN127" s="292"/>
      <c r="AO127" s="292"/>
      <c r="AP127" s="292"/>
      <c r="AQ127" s="292"/>
      <c r="AR127" s="292"/>
      <c r="AS127" s="292"/>
      <c r="AT127" s="292"/>
      <c r="AU127" s="293"/>
      <c r="AV127" s="11" t="str">
        <f t="shared" si="0"/>
        <v>0/200字</v>
      </c>
    </row>
    <row r="128" spans="1:48" ht="6.65" customHeight="1">
      <c r="A128" s="30"/>
      <c r="B128" s="289"/>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1"/>
      <c r="AG128" s="289"/>
      <c r="AH128" s="292"/>
      <c r="AI128" s="292"/>
      <c r="AJ128" s="292"/>
      <c r="AK128" s="292"/>
      <c r="AL128" s="292"/>
      <c r="AM128" s="292"/>
      <c r="AN128" s="292"/>
      <c r="AO128" s="292"/>
      <c r="AP128" s="292"/>
      <c r="AQ128" s="292"/>
      <c r="AR128" s="292"/>
      <c r="AS128" s="292"/>
      <c r="AT128" s="292"/>
      <c r="AU128" s="293"/>
      <c r="AV128" s="11" t="str">
        <f t="shared" si="0"/>
        <v>0/200字</v>
      </c>
    </row>
    <row r="129" spans="1:48" ht="6.65" customHeight="1">
      <c r="A129" s="30"/>
      <c r="B129" s="289"/>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1"/>
      <c r="AG129" s="289"/>
      <c r="AH129" s="292"/>
      <c r="AI129" s="292"/>
      <c r="AJ129" s="292"/>
      <c r="AK129" s="292"/>
      <c r="AL129" s="292"/>
      <c r="AM129" s="292"/>
      <c r="AN129" s="292"/>
      <c r="AO129" s="292"/>
      <c r="AP129" s="292"/>
      <c r="AQ129" s="292"/>
      <c r="AR129" s="292"/>
      <c r="AS129" s="292"/>
      <c r="AT129" s="292"/>
      <c r="AU129" s="293"/>
      <c r="AV129" s="11" t="str">
        <f t="shared" si="0"/>
        <v>0/200字</v>
      </c>
    </row>
    <row r="130" spans="1:48" ht="6.65" customHeight="1">
      <c r="A130" s="30"/>
      <c r="B130" s="289"/>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1"/>
      <c r="AG130" s="289"/>
      <c r="AH130" s="292"/>
      <c r="AI130" s="292"/>
      <c r="AJ130" s="292"/>
      <c r="AK130" s="292"/>
      <c r="AL130" s="292"/>
      <c r="AM130" s="292"/>
      <c r="AN130" s="292"/>
      <c r="AO130" s="292"/>
      <c r="AP130" s="292"/>
      <c r="AQ130" s="292"/>
      <c r="AR130" s="292"/>
      <c r="AS130" s="292"/>
      <c r="AT130" s="292"/>
      <c r="AU130" s="293"/>
      <c r="AV130" s="11" t="str">
        <f t="shared" si="0"/>
        <v>0/200字</v>
      </c>
    </row>
    <row r="131" spans="1:48" ht="6.65" customHeight="1">
      <c r="A131" s="30"/>
      <c r="B131" s="289"/>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1"/>
      <c r="AG131" s="289"/>
      <c r="AH131" s="292"/>
      <c r="AI131" s="292"/>
      <c r="AJ131" s="292"/>
      <c r="AK131" s="292"/>
      <c r="AL131" s="292"/>
      <c r="AM131" s="292"/>
      <c r="AN131" s="292"/>
      <c r="AO131" s="292"/>
      <c r="AP131" s="292"/>
      <c r="AQ131" s="292"/>
      <c r="AR131" s="292"/>
      <c r="AS131" s="292"/>
      <c r="AT131" s="292"/>
      <c r="AU131" s="293"/>
      <c r="AV131" s="11" t="str">
        <f t="shared" si="0"/>
        <v>0/200字</v>
      </c>
    </row>
    <row r="132" spans="1:48" ht="6.65" customHeight="1">
      <c r="A132" s="30"/>
      <c r="B132" s="289"/>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1"/>
      <c r="AG132" s="289"/>
      <c r="AH132" s="292"/>
      <c r="AI132" s="292"/>
      <c r="AJ132" s="292"/>
      <c r="AK132" s="292"/>
      <c r="AL132" s="292"/>
      <c r="AM132" s="292"/>
      <c r="AN132" s="292"/>
      <c r="AO132" s="292"/>
      <c r="AP132" s="292"/>
      <c r="AQ132" s="292"/>
      <c r="AR132" s="292"/>
      <c r="AS132" s="292"/>
      <c r="AT132" s="292"/>
      <c r="AU132" s="293"/>
      <c r="AV132" s="11" t="str">
        <f t="shared" si="0"/>
        <v>0/200字</v>
      </c>
    </row>
    <row r="133" spans="1:48" ht="6.65" customHeight="1">
      <c r="A133" s="30"/>
      <c r="B133" s="289"/>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AA133" s="290"/>
      <c r="AB133" s="290"/>
      <c r="AC133" s="290"/>
      <c r="AD133" s="290"/>
      <c r="AE133" s="290"/>
      <c r="AF133" s="291"/>
      <c r="AG133" s="289"/>
      <c r="AH133" s="292"/>
      <c r="AI133" s="292"/>
      <c r="AJ133" s="292"/>
      <c r="AK133" s="292"/>
      <c r="AL133" s="292"/>
      <c r="AM133" s="292"/>
      <c r="AN133" s="292"/>
      <c r="AO133" s="292"/>
      <c r="AP133" s="292"/>
      <c r="AQ133" s="292"/>
      <c r="AR133" s="292"/>
      <c r="AS133" s="292"/>
      <c r="AT133" s="292"/>
      <c r="AU133" s="293"/>
      <c r="AV133" s="11" t="str">
        <f t="shared" si="0"/>
        <v>0/200字</v>
      </c>
    </row>
    <row r="134" spans="1:48" ht="6.65" customHeight="1">
      <c r="A134" s="30"/>
      <c r="B134" s="289"/>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1"/>
      <c r="AG134" s="289"/>
      <c r="AH134" s="292"/>
      <c r="AI134" s="292"/>
      <c r="AJ134" s="292"/>
      <c r="AK134" s="292"/>
      <c r="AL134" s="292"/>
      <c r="AM134" s="292"/>
      <c r="AN134" s="292"/>
      <c r="AO134" s="292"/>
      <c r="AP134" s="292"/>
      <c r="AQ134" s="292"/>
      <c r="AR134" s="292"/>
      <c r="AS134" s="292"/>
      <c r="AT134" s="292"/>
      <c r="AU134" s="293"/>
      <c r="AV134" s="11" t="str">
        <f t="shared" si="0"/>
        <v>0/200字</v>
      </c>
    </row>
    <row r="135" spans="1:48" ht="6.65" customHeight="1">
      <c r="A135" s="30"/>
      <c r="B135" s="289"/>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1"/>
      <c r="AG135" s="289"/>
      <c r="AH135" s="292"/>
      <c r="AI135" s="292"/>
      <c r="AJ135" s="292"/>
      <c r="AK135" s="292"/>
      <c r="AL135" s="292"/>
      <c r="AM135" s="292"/>
      <c r="AN135" s="292"/>
      <c r="AO135" s="292"/>
      <c r="AP135" s="292"/>
      <c r="AQ135" s="292"/>
      <c r="AR135" s="292"/>
      <c r="AS135" s="292"/>
      <c r="AT135" s="292"/>
      <c r="AU135" s="293"/>
      <c r="AV135" s="11" t="str">
        <f t="shared" si="0"/>
        <v>0/200字</v>
      </c>
    </row>
    <row r="136" spans="1:48" ht="6.65" customHeight="1">
      <c r="A136" s="30"/>
      <c r="B136" s="289"/>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1"/>
      <c r="AG136" s="289"/>
      <c r="AH136" s="292"/>
      <c r="AI136" s="292"/>
      <c r="AJ136" s="292"/>
      <c r="AK136" s="292"/>
      <c r="AL136" s="292"/>
      <c r="AM136" s="292"/>
      <c r="AN136" s="292"/>
      <c r="AO136" s="292"/>
      <c r="AP136" s="292"/>
      <c r="AQ136" s="292"/>
      <c r="AR136" s="292"/>
      <c r="AS136" s="292"/>
      <c r="AT136" s="292"/>
      <c r="AU136" s="293"/>
      <c r="AV136" s="11" t="str">
        <f t="shared" si="0"/>
        <v>0/200字</v>
      </c>
    </row>
    <row r="137" spans="1:48" ht="6.65" customHeight="1">
      <c r="A137" s="30"/>
      <c r="B137" s="289"/>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1"/>
      <c r="AG137" s="289"/>
      <c r="AH137" s="292"/>
      <c r="AI137" s="292"/>
      <c r="AJ137" s="292"/>
      <c r="AK137" s="292"/>
      <c r="AL137" s="292"/>
      <c r="AM137" s="292"/>
      <c r="AN137" s="292"/>
      <c r="AO137" s="292"/>
      <c r="AP137" s="292"/>
      <c r="AQ137" s="292"/>
      <c r="AR137" s="292"/>
      <c r="AS137" s="292"/>
      <c r="AT137" s="292"/>
      <c r="AU137" s="293"/>
      <c r="AV137" s="11" t="str">
        <f t="shared" si="0"/>
        <v>0/200字</v>
      </c>
    </row>
    <row r="138" spans="1:48" ht="6.65" customHeight="1">
      <c r="A138" s="30"/>
      <c r="B138" s="28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1"/>
      <c r="AG138" s="289"/>
      <c r="AH138" s="292"/>
      <c r="AI138" s="292"/>
      <c r="AJ138" s="292"/>
      <c r="AK138" s="292"/>
      <c r="AL138" s="292"/>
      <c r="AM138" s="292"/>
      <c r="AN138" s="292"/>
      <c r="AO138" s="292"/>
      <c r="AP138" s="292"/>
      <c r="AQ138" s="292"/>
      <c r="AR138" s="292"/>
      <c r="AS138" s="292"/>
      <c r="AT138" s="292"/>
      <c r="AU138" s="293"/>
      <c r="AV138" s="11" t="str">
        <f t="shared" si="0"/>
        <v>0/200字</v>
      </c>
    </row>
    <row r="139" spans="1:48" ht="8.15" customHeight="1">
      <c r="A139" s="30"/>
      <c r="B139" s="289"/>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1"/>
      <c r="AG139" s="289"/>
      <c r="AH139" s="292"/>
      <c r="AI139" s="292"/>
      <c r="AJ139" s="292"/>
      <c r="AK139" s="292"/>
      <c r="AL139" s="292"/>
      <c r="AM139" s="292"/>
      <c r="AN139" s="292"/>
      <c r="AO139" s="292"/>
      <c r="AP139" s="292"/>
      <c r="AQ139" s="292"/>
      <c r="AR139" s="292"/>
      <c r="AS139" s="292"/>
      <c r="AT139" s="292"/>
      <c r="AU139" s="293"/>
      <c r="AV139" s="11" t="str">
        <f t="shared" si="0"/>
        <v>0/200字</v>
      </c>
    </row>
    <row r="140" spans="1:48" ht="8.15" customHeight="1">
      <c r="A140" s="30"/>
      <c r="B140" s="289"/>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1"/>
      <c r="AG140" s="289"/>
      <c r="AH140" s="292"/>
      <c r="AI140" s="292"/>
      <c r="AJ140" s="292"/>
      <c r="AK140" s="292"/>
      <c r="AL140" s="292"/>
      <c r="AM140" s="292"/>
      <c r="AN140" s="292"/>
      <c r="AO140" s="292"/>
      <c r="AP140" s="292"/>
      <c r="AQ140" s="292"/>
      <c r="AR140" s="292"/>
      <c r="AS140" s="292"/>
      <c r="AT140" s="292"/>
      <c r="AU140" s="293"/>
      <c r="AV140" s="11" t="str">
        <f t="shared" si="0"/>
        <v>0/200字</v>
      </c>
    </row>
    <row r="141" spans="1:48" ht="8.15" customHeight="1">
      <c r="A141" s="30"/>
      <c r="B141" s="28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1"/>
      <c r="AG141" s="289"/>
      <c r="AH141" s="292"/>
      <c r="AI141" s="292"/>
      <c r="AJ141" s="292"/>
      <c r="AK141" s="292"/>
      <c r="AL141" s="292"/>
      <c r="AM141" s="292"/>
      <c r="AN141" s="292"/>
      <c r="AO141" s="292"/>
      <c r="AP141" s="292"/>
      <c r="AQ141" s="292"/>
      <c r="AR141" s="292"/>
      <c r="AS141" s="292"/>
      <c r="AT141" s="292"/>
      <c r="AU141" s="293"/>
      <c r="AV141" s="11" t="str">
        <f t="shared" si="0"/>
        <v>0/200字</v>
      </c>
    </row>
    <row r="142" spans="1:48" ht="8.15" customHeight="1">
      <c r="A142" s="30"/>
      <c r="B142" s="289"/>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1"/>
      <c r="AG142" s="289"/>
      <c r="AH142" s="292"/>
      <c r="AI142" s="292"/>
      <c r="AJ142" s="292"/>
      <c r="AK142" s="292"/>
      <c r="AL142" s="292"/>
      <c r="AM142" s="292"/>
      <c r="AN142" s="292"/>
      <c r="AO142" s="292"/>
      <c r="AP142" s="292"/>
      <c r="AQ142" s="292"/>
      <c r="AR142" s="292"/>
      <c r="AS142" s="292"/>
      <c r="AT142" s="292"/>
      <c r="AU142" s="293"/>
      <c r="AV142" s="11" t="str">
        <f t="shared" si="0"/>
        <v>0/200字</v>
      </c>
    </row>
    <row r="143" spans="1:48" ht="8.15" customHeight="1">
      <c r="A143" s="30"/>
      <c r="B143" s="289"/>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0"/>
      <c r="AD143" s="290"/>
      <c r="AE143" s="290"/>
      <c r="AF143" s="291"/>
      <c r="AG143" s="289"/>
      <c r="AH143" s="292"/>
      <c r="AI143" s="292"/>
      <c r="AJ143" s="292"/>
      <c r="AK143" s="292"/>
      <c r="AL143" s="292"/>
      <c r="AM143" s="292"/>
      <c r="AN143" s="292"/>
      <c r="AO143" s="292"/>
      <c r="AP143" s="292"/>
      <c r="AQ143" s="292"/>
      <c r="AR143" s="292"/>
      <c r="AS143" s="292"/>
      <c r="AT143" s="292"/>
      <c r="AU143" s="293"/>
      <c r="AV143" s="11" t="str">
        <f t="shared" si="0"/>
        <v>0/200字</v>
      </c>
    </row>
    <row r="144" spans="1:48" ht="8.15" customHeight="1">
      <c r="A144" s="30"/>
      <c r="B144" s="289"/>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AA144" s="290"/>
      <c r="AB144" s="290"/>
      <c r="AC144" s="290"/>
      <c r="AD144" s="290"/>
      <c r="AE144" s="290"/>
      <c r="AF144" s="291"/>
      <c r="AG144" s="289"/>
      <c r="AH144" s="292"/>
      <c r="AI144" s="292"/>
      <c r="AJ144" s="292"/>
      <c r="AK144" s="292"/>
      <c r="AL144" s="292"/>
      <c r="AM144" s="292"/>
      <c r="AN144" s="292"/>
      <c r="AO144" s="292"/>
      <c r="AP144" s="292"/>
      <c r="AQ144" s="292"/>
      <c r="AR144" s="292"/>
      <c r="AS144" s="292"/>
      <c r="AT144" s="292"/>
      <c r="AU144" s="293"/>
      <c r="AV144" s="11" t="str">
        <f t="shared" si="0"/>
        <v>0/200字</v>
      </c>
    </row>
    <row r="145" spans="1:48" ht="8.15" customHeight="1">
      <c r="A145" s="30"/>
      <c r="B145" s="28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c r="Z145" s="290"/>
      <c r="AA145" s="290"/>
      <c r="AB145" s="290"/>
      <c r="AC145" s="290"/>
      <c r="AD145" s="290"/>
      <c r="AE145" s="290"/>
      <c r="AF145" s="291"/>
      <c r="AG145" s="289"/>
      <c r="AH145" s="292"/>
      <c r="AI145" s="292"/>
      <c r="AJ145" s="292"/>
      <c r="AK145" s="292"/>
      <c r="AL145" s="292"/>
      <c r="AM145" s="292"/>
      <c r="AN145" s="292"/>
      <c r="AO145" s="292"/>
      <c r="AP145" s="292"/>
      <c r="AQ145" s="292"/>
      <c r="AR145" s="292"/>
      <c r="AS145" s="292"/>
      <c r="AT145" s="292"/>
      <c r="AU145" s="293"/>
      <c r="AV145" s="11" t="str">
        <f t="shared" si="0"/>
        <v>0/200字</v>
      </c>
    </row>
    <row r="146" spans="1:48" ht="8.15" customHeight="1">
      <c r="A146" s="30"/>
      <c r="B146" s="297"/>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9"/>
      <c r="AG146" s="297"/>
      <c r="AH146" s="300"/>
      <c r="AI146" s="300"/>
      <c r="AJ146" s="300"/>
      <c r="AK146" s="300"/>
      <c r="AL146" s="300"/>
      <c r="AM146" s="300"/>
      <c r="AN146" s="300"/>
      <c r="AO146" s="300"/>
      <c r="AP146" s="300"/>
      <c r="AQ146" s="300"/>
      <c r="AR146" s="300"/>
      <c r="AS146" s="300"/>
      <c r="AT146" s="300"/>
      <c r="AU146" s="301"/>
      <c r="AV146" s="11" t="str">
        <f>LEN(B146)&amp;"/200字"</f>
        <v>0/200字</v>
      </c>
    </row>
    <row r="147" spans="1:48">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c r="B148" s="68" t="s">
        <v>125</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customHeight="1">
      <c r="A149" s="25"/>
      <c r="B149" s="52" t="s">
        <v>79</v>
      </c>
      <c r="C149" s="39"/>
      <c r="D149" s="39"/>
      <c r="E149" s="39"/>
      <c r="F149" s="60"/>
      <c r="G149" s="228"/>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30"/>
      <c r="AV149" s="29"/>
    </row>
    <row r="150" spans="1:48" ht="52" customHeight="1">
      <c r="A150" s="25"/>
      <c r="B150" s="52" t="s">
        <v>126</v>
      </c>
      <c r="C150" s="39"/>
      <c r="D150" s="39"/>
      <c r="E150" s="39"/>
      <c r="F150" s="60"/>
      <c r="G150" s="228"/>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30"/>
      <c r="AV150" s="29"/>
    </row>
    <row r="151" spans="1:48">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c r="B152" s="70" t="s">
        <v>83</v>
      </c>
      <c r="C152" s="18"/>
      <c r="D152" s="18"/>
      <c r="E152" s="18"/>
      <c r="F152" s="18"/>
      <c r="G152" s="18"/>
      <c r="H152" s="18"/>
      <c r="I152" s="18"/>
      <c r="J152" s="18"/>
      <c r="K152" s="18"/>
      <c r="L152" s="18"/>
      <c r="M152" s="18"/>
      <c r="N152" s="18"/>
      <c r="O152" s="71"/>
      <c r="P152" s="71"/>
      <c r="Q152" s="71"/>
      <c r="R152" s="71"/>
      <c r="S152" s="71"/>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row>
    <row r="153" spans="1:48" hidden="1">
      <c r="B153" s="68" t="s">
        <v>84</v>
      </c>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72" t="str">
        <f>LEN(B154)&amp;"/200字"</f>
        <v>0/200字</v>
      </c>
    </row>
    <row r="154" spans="1:48" ht="14.5" hidden="1" customHeight="1">
      <c r="A154" s="25"/>
      <c r="B154" s="218"/>
      <c r="C154" s="219"/>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19"/>
      <c r="Z154" s="219"/>
      <c r="AA154" s="219"/>
      <c r="AB154" s="219"/>
      <c r="AC154" s="219"/>
      <c r="AD154" s="219"/>
      <c r="AE154" s="219"/>
      <c r="AF154" s="219"/>
      <c r="AG154" s="219"/>
      <c r="AH154" s="219"/>
      <c r="AI154" s="219"/>
      <c r="AJ154" s="219"/>
      <c r="AK154" s="219"/>
      <c r="AL154" s="219"/>
      <c r="AM154" s="219"/>
      <c r="AN154" s="219"/>
      <c r="AO154" s="219"/>
      <c r="AP154" s="219"/>
      <c r="AQ154" s="219"/>
      <c r="AR154" s="219"/>
      <c r="AS154" s="219"/>
      <c r="AT154" s="219"/>
      <c r="AU154" s="220"/>
    </row>
    <row r="155" spans="1:48" hidden="1">
      <c r="B155" s="68" t="s">
        <v>127</v>
      </c>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72" t="str">
        <f>LEN(B156)&amp;"/1000字"</f>
        <v>0/1000字</v>
      </c>
    </row>
    <row r="156" spans="1:48" ht="12.65" hidden="1" customHeight="1">
      <c r="A156" s="25"/>
      <c r="B156" s="218"/>
      <c r="C156" s="219"/>
      <c r="D156" s="219"/>
      <c r="E156" s="219"/>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c r="AE156" s="219"/>
      <c r="AF156" s="219"/>
      <c r="AG156" s="219"/>
      <c r="AH156" s="219"/>
      <c r="AI156" s="219"/>
      <c r="AJ156" s="219"/>
      <c r="AK156" s="219"/>
      <c r="AL156" s="219"/>
      <c r="AM156" s="219"/>
      <c r="AN156" s="219"/>
      <c r="AO156" s="219"/>
      <c r="AP156" s="219"/>
      <c r="AQ156" s="219"/>
      <c r="AR156" s="219"/>
      <c r="AS156" s="219"/>
      <c r="AT156" s="219"/>
      <c r="AU156" s="220"/>
    </row>
    <row r="157" spans="1:48" hidden="1">
      <c r="B157" s="68" t="s">
        <v>128</v>
      </c>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72" t="str">
        <f>LEN(B158)&amp;"/200字"</f>
        <v>0/200字</v>
      </c>
    </row>
    <row r="158" spans="1:48" ht="12" hidden="1" customHeight="1">
      <c r="A158" s="25"/>
      <c r="B158" s="218"/>
      <c r="C158" s="219"/>
      <c r="D158" s="219"/>
      <c r="E158" s="219"/>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c r="AE158" s="219"/>
      <c r="AF158" s="219"/>
      <c r="AG158" s="219"/>
      <c r="AH158" s="219"/>
      <c r="AI158" s="219"/>
      <c r="AJ158" s="219"/>
      <c r="AK158" s="219"/>
      <c r="AL158" s="219"/>
      <c r="AM158" s="219"/>
      <c r="AN158" s="219"/>
      <c r="AO158" s="219"/>
      <c r="AP158" s="219"/>
      <c r="AQ158" s="219"/>
      <c r="AR158" s="219"/>
      <c r="AS158" s="219"/>
      <c r="AT158" s="219"/>
      <c r="AU158" s="220"/>
    </row>
    <row r="159" spans="1:48" hidden="1">
      <c r="B159" s="17"/>
      <c r="C159" s="17"/>
      <c r="D159" s="17"/>
      <c r="E159" s="17"/>
      <c r="F159" s="17"/>
      <c r="G159" s="17"/>
      <c r="H159" s="17"/>
      <c r="I159" s="17"/>
      <c r="J159" s="17"/>
      <c r="K159" s="17"/>
      <c r="L159" s="17"/>
      <c r="M159" s="17"/>
      <c r="N159" s="17"/>
      <c r="O159" s="27"/>
      <c r="P159" s="27"/>
      <c r="Q159" s="27"/>
      <c r="R159" s="27"/>
      <c r="S159" s="2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row>
    <row r="160" spans="1:48">
      <c r="B160" s="70" t="s">
        <v>86</v>
      </c>
      <c r="C160" s="18"/>
      <c r="D160" s="18"/>
      <c r="E160" s="18"/>
      <c r="F160" s="18"/>
      <c r="G160" s="18"/>
      <c r="H160" s="18"/>
      <c r="I160" s="18"/>
      <c r="J160" s="18"/>
      <c r="K160" s="18"/>
      <c r="L160" s="18"/>
      <c r="M160" s="18"/>
      <c r="N160" s="18"/>
      <c r="O160" s="71"/>
      <c r="P160" s="71"/>
      <c r="Q160" s="71"/>
      <c r="R160" s="71"/>
      <c r="S160" s="71"/>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95"/>
      <c r="AR160" s="18"/>
      <c r="AS160" s="18"/>
      <c r="AT160" s="18"/>
      <c r="AU160" s="18"/>
    </row>
    <row r="161" spans="1:62">
      <c r="B161" s="68" t="s">
        <v>87</v>
      </c>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72" t="str">
        <f>LEN(B162)&amp;"/400字"</f>
        <v>4/400字</v>
      </c>
    </row>
    <row r="162" spans="1:62" ht="78.75" customHeight="1">
      <c r="A162" s="25"/>
      <c r="B162" s="218" t="s">
        <v>115</v>
      </c>
      <c r="C162" s="219"/>
      <c r="D162" s="219"/>
      <c r="E162" s="219"/>
      <c r="F162" s="219"/>
      <c r="G162" s="219"/>
      <c r="H162" s="219"/>
      <c r="I162" s="219"/>
      <c r="J162" s="219"/>
      <c r="K162" s="219"/>
      <c r="L162" s="219"/>
      <c r="M162" s="219"/>
      <c r="N162" s="219"/>
      <c r="O162" s="219"/>
      <c r="P162" s="219"/>
      <c r="Q162" s="219"/>
      <c r="R162" s="219"/>
      <c r="S162" s="219"/>
      <c r="T162" s="219"/>
      <c r="U162" s="219"/>
      <c r="V162" s="219"/>
      <c r="W162" s="219"/>
      <c r="X162" s="219"/>
      <c r="Y162" s="219"/>
      <c r="Z162" s="219"/>
      <c r="AA162" s="219"/>
      <c r="AB162" s="219"/>
      <c r="AC162" s="219"/>
      <c r="AD162" s="219"/>
      <c r="AE162" s="219"/>
      <c r="AF162" s="219"/>
      <c r="AG162" s="219"/>
      <c r="AH162" s="219"/>
      <c r="AI162" s="219"/>
      <c r="AJ162" s="219"/>
      <c r="AK162" s="219"/>
      <c r="AL162" s="219"/>
      <c r="AM162" s="219"/>
      <c r="AN162" s="219"/>
      <c r="AO162" s="219"/>
      <c r="AP162" s="219"/>
      <c r="AQ162" s="219"/>
      <c r="AR162" s="219"/>
      <c r="AS162" s="219"/>
      <c r="AT162" s="219"/>
      <c r="AU162" s="220"/>
    </row>
    <row r="163" spans="1:62">
      <c r="B163" s="68" t="s">
        <v>88</v>
      </c>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72" t="str">
        <f>LEN(B164)&amp;"/800字"</f>
        <v>4/800字</v>
      </c>
    </row>
    <row r="164" spans="1:62" ht="171.65" customHeight="1">
      <c r="A164" s="25"/>
      <c r="B164" s="218" t="s">
        <v>45</v>
      </c>
      <c r="C164" s="219"/>
      <c r="D164" s="219"/>
      <c r="E164" s="219"/>
      <c r="F164" s="219"/>
      <c r="G164" s="219"/>
      <c r="H164" s="219"/>
      <c r="I164" s="219"/>
      <c r="J164" s="219"/>
      <c r="K164" s="219"/>
      <c r="L164" s="219"/>
      <c r="M164" s="219"/>
      <c r="N164" s="219"/>
      <c r="O164" s="219"/>
      <c r="P164" s="219"/>
      <c r="Q164" s="219"/>
      <c r="R164" s="219"/>
      <c r="S164" s="219"/>
      <c r="T164" s="219"/>
      <c r="U164" s="219"/>
      <c r="V164" s="219"/>
      <c r="W164" s="219"/>
      <c r="X164" s="219"/>
      <c r="Y164" s="219"/>
      <c r="Z164" s="219"/>
      <c r="AA164" s="219"/>
      <c r="AB164" s="219"/>
      <c r="AC164" s="219"/>
      <c r="AD164" s="219"/>
      <c r="AE164" s="219"/>
      <c r="AF164" s="219"/>
      <c r="AG164" s="219"/>
      <c r="AH164" s="219"/>
      <c r="AI164" s="219"/>
      <c r="AJ164" s="219"/>
      <c r="AK164" s="219"/>
      <c r="AL164" s="219"/>
      <c r="AM164" s="219"/>
      <c r="AN164" s="219"/>
      <c r="AO164" s="219"/>
      <c r="AP164" s="219"/>
      <c r="AQ164" s="219"/>
      <c r="AR164" s="219"/>
      <c r="AS164" s="219"/>
      <c r="AT164" s="219"/>
      <c r="AU164" s="220"/>
    </row>
    <row r="165" spans="1:62">
      <c r="B165" s="68" t="s">
        <v>89</v>
      </c>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72" t="str">
        <f>LEN(B166)&amp;"/400字"</f>
        <v>4/400字</v>
      </c>
    </row>
    <row r="166" spans="1:62" ht="78.75" customHeight="1">
      <c r="A166" s="25"/>
      <c r="B166" s="218" t="s">
        <v>115</v>
      </c>
      <c r="C166" s="219"/>
      <c r="D166" s="219"/>
      <c r="E166" s="219"/>
      <c r="F166" s="219"/>
      <c r="G166" s="219"/>
      <c r="H166" s="219"/>
      <c r="I166" s="219"/>
      <c r="J166" s="219"/>
      <c r="K166" s="219"/>
      <c r="L166" s="219"/>
      <c r="M166" s="219"/>
      <c r="N166" s="219"/>
      <c r="O166" s="219"/>
      <c r="P166" s="219"/>
      <c r="Q166" s="219"/>
      <c r="R166" s="219"/>
      <c r="S166" s="219"/>
      <c r="T166" s="219"/>
      <c r="U166" s="219"/>
      <c r="V166" s="219"/>
      <c r="W166" s="219"/>
      <c r="X166" s="219"/>
      <c r="Y166" s="219"/>
      <c r="Z166" s="219"/>
      <c r="AA166" s="219"/>
      <c r="AB166" s="219"/>
      <c r="AC166" s="219"/>
      <c r="AD166" s="219"/>
      <c r="AE166" s="219"/>
      <c r="AF166" s="219"/>
      <c r="AG166" s="219"/>
      <c r="AH166" s="219"/>
      <c r="AI166" s="219"/>
      <c r="AJ166" s="219"/>
      <c r="AK166" s="219"/>
      <c r="AL166" s="219"/>
      <c r="AM166" s="219"/>
      <c r="AN166" s="219"/>
      <c r="AO166" s="219"/>
      <c r="AP166" s="219"/>
      <c r="AQ166" s="219"/>
      <c r="AR166" s="219"/>
      <c r="AS166" s="219"/>
      <c r="AT166" s="219"/>
      <c r="AU166" s="220"/>
    </row>
    <row r="167" spans="1:62">
      <c r="B167" s="99" t="s">
        <v>90</v>
      </c>
      <c r="C167" s="17"/>
      <c r="D167" s="17"/>
      <c r="E167" s="17"/>
      <c r="F167" s="17"/>
      <c r="G167" s="17"/>
      <c r="H167" s="17"/>
      <c r="I167" s="17"/>
      <c r="J167" s="17"/>
      <c r="K167" s="17"/>
      <c r="L167" s="17"/>
      <c r="M167" s="17"/>
      <c r="N167" s="17"/>
      <c r="O167" s="27"/>
      <c r="P167" s="27"/>
      <c r="Q167" s="27"/>
      <c r="R167" s="27"/>
      <c r="S167" s="2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row>
    <row r="168" spans="1:62">
      <c r="B168" s="68" t="s">
        <v>91</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4/400字</v>
      </c>
    </row>
    <row r="169" spans="1:62" ht="78.650000000000006" customHeight="1">
      <c r="A169" s="25"/>
      <c r="B169" s="218" t="s">
        <v>115</v>
      </c>
      <c r="C169" s="219"/>
      <c r="D169" s="219"/>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219"/>
      <c r="AK169" s="219"/>
      <c r="AL169" s="219"/>
      <c r="AM169" s="219"/>
      <c r="AN169" s="219"/>
      <c r="AO169" s="219"/>
      <c r="AP169" s="219"/>
      <c r="AQ169" s="219"/>
      <c r="AR169" s="219"/>
      <c r="AS169" s="219"/>
      <c r="AT169" s="219"/>
      <c r="AU169" s="220"/>
    </row>
    <row r="170" spans="1:62">
      <c r="A170" s="51"/>
      <c r="B170" s="96" t="s">
        <v>92</v>
      </c>
      <c r="C170" s="97"/>
      <c r="D170" s="97"/>
      <c r="E170" s="97"/>
      <c r="F170" s="97"/>
      <c r="G170" s="100"/>
      <c r="H170" s="98"/>
      <c r="I170" s="294"/>
      <c r="J170" s="295"/>
      <c r="K170" s="296"/>
      <c r="L170" s="111"/>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31"/>
      <c r="AW170" s="31"/>
      <c r="AX170" s="31"/>
      <c r="AY170" s="31"/>
      <c r="AZ170" s="31"/>
      <c r="BA170" s="31"/>
      <c r="BB170" s="31"/>
      <c r="BC170" s="31"/>
      <c r="BD170" s="31"/>
      <c r="BE170" s="31"/>
      <c r="BF170" s="31"/>
      <c r="BG170" s="31"/>
      <c r="BH170" s="31"/>
      <c r="BI170" s="31"/>
      <c r="BJ170" s="31"/>
    </row>
    <row r="171" spans="1:62">
      <c r="B171" s="18"/>
      <c r="C171" s="18"/>
      <c r="D171" s="18"/>
      <c r="E171" s="18"/>
      <c r="F171" s="18"/>
      <c r="G171" s="18"/>
      <c r="H171" s="18"/>
      <c r="I171" s="18"/>
      <c r="J171" s="18"/>
      <c r="K171" s="18"/>
      <c r="L171" s="18"/>
      <c r="M171" s="18"/>
      <c r="N171" s="18"/>
      <c r="O171" s="71"/>
      <c r="P171" s="71"/>
      <c r="Q171" s="71"/>
      <c r="R171" s="71"/>
      <c r="S171" s="71"/>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row>
    <row r="172" spans="1:62">
      <c r="B172" s="68" t="s">
        <v>129</v>
      </c>
      <c r="C172" s="69"/>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81"/>
      <c r="AV172" s="54"/>
      <c r="AW172" s="54"/>
      <c r="AX172" s="54"/>
      <c r="AY172" s="54"/>
      <c r="AZ172" s="54"/>
    </row>
    <row r="173" spans="1:62">
      <c r="B173" s="192" t="s">
        <v>94</v>
      </c>
      <c r="C173" s="193"/>
      <c r="D173" s="193"/>
      <c r="E173" s="193"/>
      <c r="F173" s="193"/>
      <c r="G173" s="193"/>
      <c r="H173" s="193"/>
      <c r="I173" s="193"/>
      <c r="J173" s="193"/>
      <c r="K173" s="193"/>
      <c r="L173" s="193"/>
      <c r="M173" s="193"/>
      <c r="N173" s="192" t="s">
        <v>95</v>
      </c>
      <c r="O173" s="193"/>
      <c r="P173" s="193"/>
      <c r="Q173" s="193"/>
      <c r="R173" s="193"/>
      <c r="S173" s="193"/>
      <c r="T173" s="193"/>
      <c r="U173" s="193"/>
      <c r="V173" s="193"/>
      <c r="W173" s="193"/>
      <c r="X173" s="193"/>
      <c r="Y173" s="194"/>
      <c r="Z173" s="69" t="s">
        <v>96</v>
      </c>
      <c r="AA173" s="69"/>
      <c r="AB173" s="75"/>
      <c r="AC173" s="75"/>
      <c r="AD173" s="75"/>
      <c r="AE173" s="75"/>
      <c r="AF173" s="75"/>
      <c r="AG173" s="75"/>
      <c r="AH173" s="75"/>
      <c r="AI173" s="75"/>
      <c r="AJ173" s="75"/>
      <c r="AK173" s="75"/>
      <c r="AL173" s="75"/>
      <c r="AM173" s="75"/>
      <c r="AN173" s="75"/>
      <c r="AO173" s="75"/>
      <c r="AP173" s="75"/>
      <c r="AQ173" s="75"/>
      <c r="AR173" s="75"/>
      <c r="AS173" s="75"/>
      <c r="AT173" s="75"/>
      <c r="AU173" s="81"/>
      <c r="AV173" s="55"/>
      <c r="AW173" s="56"/>
      <c r="AX173" s="56"/>
      <c r="AY173" s="56"/>
      <c r="AZ173" s="56"/>
    </row>
    <row r="174" spans="1:62" ht="45" customHeight="1">
      <c r="A174" s="25"/>
      <c r="B174" s="218"/>
      <c r="C174" s="219"/>
      <c r="D174" s="219"/>
      <c r="E174" s="219"/>
      <c r="F174" s="219"/>
      <c r="G174" s="219"/>
      <c r="H174" s="219"/>
      <c r="I174" s="219"/>
      <c r="J174" s="219"/>
      <c r="K174" s="219"/>
      <c r="L174" s="219"/>
      <c r="M174" s="219"/>
      <c r="N174" s="218"/>
      <c r="O174" s="219"/>
      <c r="P174" s="219"/>
      <c r="Q174" s="219"/>
      <c r="R174" s="219"/>
      <c r="S174" s="219"/>
      <c r="T174" s="219"/>
      <c r="U174" s="219"/>
      <c r="V174" s="219"/>
      <c r="W174" s="219"/>
      <c r="X174" s="219"/>
      <c r="Y174" s="220"/>
      <c r="Z174" s="218" t="s">
        <v>35</v>
      </c>
      <c r="AA174" s="219"/>
      <c r="AB174" s="219"/>
      <c r="AC174" s="219"/>
      <c r="AD174" s="219"/>
      <c r="AE174" s="219"/>
      <c r="AF174" s="219"/>
      <c r="AG174" s="219"/>
      <c r="AH174" s="219"/>
      <c r="AI174" s="219"/>
      <c r="AJ174" s="219"/>
      <c r="AK174" s="219"/>
      <c r="AL174" s="219"/>
      <c r="AM174" s="219"/>
      <c r="AN174" s="219"/>
      <c r="AO174" s="219"/>
      <c r="AP174" s="219"/>
      <c r="AQ174" s="219"/>
      <c r="AR174" s="219"/>
      <c r="AS174" s="219"/>
      <c r="AT174" s="219"/>
      <c r="AU174" s="220"/>
      <c r="AV174" s="109" t="str">
        <f>LEN(Z174)&amp;"/200字"</f>
        <v>4/200字</v>
      </c>
      <c r="AW174" s="58"/>
      <c r="AX174" s="58"/>
      <c r="AY174" s="58"/>
      <c r="AZ174" s="58"/>
    </row>
    <row r="175" spans="1:62" ht="45" customHeight="1">
      <c r="A175" s="25"/>
      <c r="B175" s="218"/>
      <c r="C175" s="219"/>
      <c r="D175" s="219"/>
      <c r="E175" s="219"/>
      <c r="F175" s="219"/>
      <c r="G175" s="219"/>
      <c r="H175" s="219"/>
      <c r="I175" s="219"/>
      <c r="J175" s="219"/>
      <c r="K175" s="219"/>
      <c r="L175" s="219"/>
      <c r="M175" s="219"/>
      <c r="N175" s="218"/>
      <c r="O175" s="219"/>
      <c r="P175" s="219"/>
      <c r="Q175" s="219"/>
      <c r="R175" s="219"/>
      <c r="S175" s="219"/>
      <c r="T175" s="219"/>
      <c r="U175" s="219"/>
      <c r="V175" s="219"/>
      <c r="W175" s="219"/>
      <c r="X175" s="219"/>
      <c r="Y175" s="220"/>
      <c r="Z175" s="218"/>
      <c r="AA175" s="219"/>
      <c r="AB175" s="219"/>
      <c r="AC175" s="219"/>
      <c r="AD175" s="219"/>
      <c r="AE175" s="219"/>
      <c r="AF175" s="219"/>
      <c r="AG175" s="219"/>
      <c r="AH175" s="219"/>
      <c r="AI175" s="219"/>
      <c r="AJ175" s="219"/>
      <c r="AK175" s="219"/>
      <c r="AL175" s="219"/>
      <c r="AM175" s="219"/>
      <c r="AN175" s="219"/>
      <c r="AO175" s="219"/>
      <c r="AP175" s="219"/>
      <c r="AQ175" s="219"/>
      <c r="AR175" s="219"/>
      <c r="AS175" s="219"/>
      <c r="AT175" s="219"/>
      <c r="AU175" s="220"/>
      <c r="AV175" s="109" t="str">
        <f>LEN(Z175)&amp;"/200字"</f>
        <v>0/200字</v>
      </c>
      <c r="AW175" s="58"/>
      <c r="AX175" s="58"/>
      <c r="AY175" s="58"/>
      <c r="AZ175" s="58"/>
    </row>
    <row r="176" spans="1:62" ht="45" customHeight="1">
      <c r="A176" s="25"/>
      <c r="B176" s="218"/>
      <c r="C176" s="219"/>
      <c r="D176" s="219"/>
      <c r="E176" s="219"/>
      <c r="F176" s="219"/>
      <c r="G176" s="219"/>
      <c r="H176" s="219"/>
      <c r="I176" s="219"/>
      <c r="J176" s="219"/>
      <c r="K176" s="219"/>
      <c r="L176" s="219"/>
      <c r="M176" s="219"/>
      <c r="N176" s="218"/>
      <c r="O176" s="219"/>
      <c r="P176" s="219"/>
      <c r="Q176" s="219"/>
      <c r="R176" s="219"/>
      <c r="S176" s="219"/>
      <c r="T176" s="219"/>
      <c r="U176" s="219"/>
      <c r="V176" s="219"/>
      <c r="W176" s="219"/>
      <c r="X176" s="219"/>
      <c r="Y176" s="220"/>
      <c r="Z176" s="218"/>
      <c r="AA176" s="219"/>
      <c r="AB176" s="219"/>
      <c r="AC176" s="219"/>
      <c r="AD176" s="219"/>
      <c r="AE176" s="219"/>
      <c r="AF176" s="219"/>
      <c r="AG176" s="219"/>
      <c r="AH176" s="219"/>
      <c r="AI176" s="219"/>
      <c r="AJ176" s="219"/>
      <c r="AK176" s="219"/>
      <c r="AL176" s="219"/>
      <c r="AM176" s="219"/>
      <c r="AN176" s="219"/>
      <c r="AO176" s="219"/>
      <c r="AP176" s="219"/>
      <c r="AQ176" s="219"/>
      <c r="AR176" s="219"/>
      <c r="AS176" s="219"/>
      <c r="AT176" s="219"/>
      <c r="AU176" s="220"/>
      <c r="AV176" s="109" t="str">
        <f t="shared" ref="AV176:AV178" si="1">LEN(Z176)&amp;"/200字"</f>
        <v>0/200字</v>
      </c>
      <c r="AW176" s="58"/>
      <c r="AX176" s="58"/>
      <c r="AY176" s="58"/>
      <c r="AZ176" s="58"/>
    </row>
    <row r="177" spans="1:52" ht="45" customHeight="1">
      <c r="A177" s="25"/>
      <c r="B177" s="255"/>
      <c r="C177" s="256"/>
      <c r="D177" s="256"/>
      <c r="E177" s="256"/>
      <c r="F177" s="256"/>
      <c r="G177" s="256"/>
      <c r="H177" s="256"/>
      <c r="I177" s="256"/>
      <c r="J177" s="256"/>
      <c r="K177" s="256"/>
      <c r="L177" s="256"/>
      <c r="M177" s="256"/>
      <c r="N177" s="255"/>
      <c r="O177" s="256"/>
      <c r="P177" s="256"/>
      <c r="Q177" s="256"/>
      <c r="R177" s="256"/>
      <c r="S177" s="256"/>
      <c r="T177" s="256"/>
      <c r="U177" s="256"/>
      <c r="V177" s="256"/>
      <c r="W177" s="256"/>
      <c r="X177" s="256"/>
      <c r="Y177" s="257"/>
      <c r="Z177" s="255"/>
      <c r="AA177" s="256"/>
      <c r="AB177" s="256"/>
      <c r="AC177" s="256"/>
      <c r="AD177" s="256"/>
      <c r="AE177" s="256"/>
      <c r="AF177" s="256"/>
      <c r="AG177" s="256"/>
      <c r="AH177" s="256"/>
      <c r="AI177" s="256"/>
      <c r="AJ177" s="256"/>
      <c r="AK177" s="256"/>
      <c r="AL177" s="256"/>
      <c r="AM177" s="256"/>
      <c r="AN177" s="256"/>
      <c r="AO177" s="256"/>
      <c r="AP177" s="256"/>
      <c r="AQ177" s="256"/>
      <c r="AR177" s="256"/>
      <c r="AS177" s="256"/>
      <c r="AT177" s="256"/>
      <c r="AU177" s="257"/>
      <c r="AV177" s="109" t="str">
        <f t="shared" si="1"/>
        <v>0/200字</v>
      </c>
      <c r="AW177" s="58"/>
      <c r="AX177" s="58"/>
      <c r="AY177" s="58"/>
      <c r="AZ177" s="58"/>
    </row>
    <row r="178" spans="1:52" ht="45" customHeight="1">
      <c r="A178" s="25"/>
      <c r="B178" s="255"/>
      <c r="C178" s="256"/>
      <c r="D178" s="256"/>
      <c r="E178" s="256"/>
      <c r="F178" s="256"/>
      <c r="G178" s="256"/>
      <c r="H178" s="256"/>
      <c r="I178" s="256"/>
      <c r="J178" s="256"/>
      <c r="K178" s="256"/>
      <c r="L178" s="256"/>
      <c r="M178" s="256"/>
      <c r="N178" s="255"/>
      <c r="O178" s="256"/>
      <c r="P178" s="256"/>
      <c r="Q178" s="256"/>
      <c r="R178" s="256"/>
      <c r="S178" s="256"/>
      <c r="T178" s="256"/>
      <c r="U178" s="256"/>
      <c r="V178" s="256"/>
      <c r="W178" s="256"/>
      <c r="X178" s="256"/>
      <c r="Y178" s="257"/>
      <c r="Z178" s="255"/>
      <c r="AA178" s="256"/>
      <c r="AB178" s="256"/>
      <c r="AC178" s="256"/>
      <c r="AD178" s="256"/>
      <c r="AE178" s="256"/>
      <c r="AF178" s="256"/>
      <c r="AG178" s="256"/>
      <c r="AH178" s="256"/>
      <c r="AI178" s="256"/>
      <c r="AJ178" s="256"/>
      <c r="AK178" s="256"/>
      <c r="AL178" s="256"/>
      <c r="AM178" s="256"/>
      <c r="AN178" s="256"/>
      <c r="AO178" s="256"/>
      <c r="AP178" s="256"/>
      <c r="AQ178" s="256"/>
      <c r="AR178" s="256"/>
      <c r="AS178" s="256"/>
      <c r="AT178" s="256"/>
      <c r="AU178" s="257"/>
      <c r="AV178" s="109" t="str">
        <f t="shared" si="1"/>
        <v>0/200字</v>
      </c>
      <c r="AW178" s="58"/>
      <c r="AX178" s="58"/>
      <c r="AY178" s="58"/>
      <c r="AZ178" s="58"/>
    </row>
    <row r="179" spans="1:52">
      <c r="B179" s="18"/>
      <c r="C179" s="18"/>
      <c r="D179" s="18"/>
      <c r="E179" s="18"/>
      <c r="F179" s="18"/>
      <c r="G179" s="18"/>
      <c r="H179" s="18"/>
      <c r="I179" s="18"/>
      <c r="J179" s="18"/>
      <c r="K179" s="18"/>
      <c r="L179" s="18"/>
      <c r="M179" s="18"/>
      <c r="N179" s="18"/>
      <c r="O179" s="71"/>
      <c r="P179" s="71"/>
      <c r="Q179" s="71"/>
      <c r="R179" s="71"/>
      <c r="S179" s="71"/>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row>
    <row r="180" spans="1:52">
      <c r="B180" s="68" t="s">
        <v>97</v>
      </c>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72" t="str">
        <f>LEN(B181)&amp;"/400字"</f>
        <v>4/400字</v>
      </c>
    </row>
    <row r="181" spans="1:52" ht="78.75" customHeight="1">
      <c r="A181" s="25"/>
      <c r="B181" s="218" t="s">
        <v>115</v>
      </c>
      <c r="C181" s="219"/>
      <c r="D181" s="219"/>
      <c r="E181" s="219"/>
      <c r="F181" s="219"/>
      <c r="G181" s="219"/>
      <c r="H181" s="219"/>
      <c r="I181" s="219"/>
      <c r="J181" s="219"/>
      <c r="K181" s="219"/>
      <c r="L181" s="219"/>
      <c r="M181" s="219"/>
      <c r="N181" s="219"/>
      <c r="O181" s="219"/>
      <c r="P181" s="219"/>
      <c r="Q181" s="219"/>
      <c r="R181" s="219"/>
      <c r="S181" s="219"/>
      <c r="T181" s="219"/>
      <c r="U181" s="219"/>
      <c r="V181" s="219"/>
      <c r="W181" s="219"/>
      <c r="X181" s="219"/>
      <c r="Y181" s="219"/>
      <c r="Z181" s="219"/>
      <c r="AA181" s="219"/>
      <c r="AB181" s="219"/>
      <c r="AC181" s="219"/>
      <c r="AD181" s="219"/>
      <c r="AE181" s="219"/>
      <c r="AF181" s="219"/>
      <c r="AG181" s="219"/>
      <c r="AH181" s="219"/>
      <c r="AI181" s="219"/>
      <c r="AJ181" s="219"/>
      <c r="AK181" s="219"/>
      <c r="AL181" s="219"/>
      <c r="AM181" s="219"/>
      <c r="AN181" s="219"/>
      <c r="AO181" s="219"/>
      <c r="AP181" s="219"/>
      <c r="AQ181" s="219"/>
      <c r="AR181" s="219"/>
      <c r="AS181" s="219"/>
      <c r="AT181" s="219"/>
      <c r="AU181" s="220"/>
    </row>
    <row r="182" spans="1:52">
      <c r="B182" s="42"/>
      <c r="C182" s="42"/>
      <c r="D182" s="42"/>
      <c r="E182" s="42"/>
      <c r="F182" s="42"/>
      <c r="G182" s="42"/>
      <c r="H182" s="42"/>
      <c r="I182" s="42"/>
      <c r="J182" s="42"/>
      <c r="K182" s="4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row>
    <row r="183" spans="1:52">
      <c r="B183" s="42"/>
      <c r="C183" s="42"/>
      <c r="D183" s="42"/>
      <c r="E183" s="42"/>
      <c r="F183" s="42"/>
      <c r="G183" s="42"/>
      <c r="H183" s="42"/>
      <c r="I183" s="42"/>
      <c r="J183" s="42"/>
      <c r="K183" s="4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row>
    <row r="188" spans="1:52">
      <c r="B188" s="42"/>
      <c r="C188" s="42"/>
      <c r="D188" s="42"/>
      <c r="E188" s="42"/>
      <c r="F188" s="42"/>
      <c r="G188" s="42"/>
      <c r="H188" s="42"/>
      <c r="I188" s="42"/>
      <c r="J188" s="42"/>
      <c r="K188" s="4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row>
    <row r="192" spans="1:52">
      <c r="V192" s="302"/>
      <c r="W192" s="302"/>
      <c r="X192" s="302"/>
    </row>
    <row r="193" spans="2:24">
      <c r="B193" s="33"/>
      <c r="V193" s="303"/>
      <c r="W193" s="303"/>
      <c r="X193" s="303"/>
    </row>
    <row r="194" spans="2:24">
      <c r="B194" s="33"/>
      <c r="V194" s="303"/>
      <c r="W194" s="303"/>
      <c r="X194" s="303"/>
    </row>
    <row r="195" spans="2:24">
      <c r="B195" s="33"/>
      <c r="V195" s="303"/>
      <c r="W195" s="303"/>
      <c r="X195" s="303"/>
    </row>
    <row r="196" spans="2:24">
      <c r="B196" s="33"/>
      <c r="V196" s="303"/>
      <c r="W196" s="303"/>
      <c r="X196" s="303"/>
    </row>
    <row r="197" spans="2:24">
      <c r="B197" s="33"/>
      <c r="V197" s="303"/>
      <c r="W197" s="303"/>
      <c r="X197" s="303"/>
    </row>
    <row r="198" spans="2:24">
      <c r="B198" s="34"/>
      <c r="V198" s="303"/>
      <c r="W198" s="303"/>
      <c r="X198" s="303"/>
    </row>
    <row r="199" spans="2:24">
      <c r="B199" s="35"/>
    </row>
    <row r="200" spans="2:24">
      <c r="B200" s="34"/>
    </row>
    <row r="201" spans="2:24">
      <c r="B201" s="36"/>
    </row>
    <row r="202" spans="2:24">
      <c r="B202" s="36"/>
    </row>
    <row r="203" spans="2:24">
      <c r="B203" s="36"/>
    </row>
    <row r="204" spans="2:24">
      <c r="B204" s="36"/>
    </row>
    <row r="205" spans="2:24">
      <c r="B205" s="36"/>
    </row>
    <row r="206" spans="2:24">
      <c r="B206" s="36"/>
    </row>
    <row r="207" spans="2:24" ht="18">
      <c r="B207" s="37"/>
      <c r="C207" s="38"/>
      <c r="D207" s="38"/>
      <c r="E207" s="38"/>
      <c r="F207" s="38"/>
      <c r="G207" s="38"/>
      <c r="H207" s="38"/>
      <c r="I207" s="38"/>
      <c r="J207" s="38"/>
      <c r="K207" s="38"/>
      <c r="L207" s="38"/>
      <c r="M207" s="38"/>
    </row>
    <row r="208" spans="2:24" ht="18">
      <c r="B208" s="37"/>
      <c r="C208" s="38"/>
      <c r="D208" s="38"/>
      <c r="E208" s="38"/>
      <c r="F208" s="38"/>
      <c r="G208" s="38"/>
      <c r="H208" s="38"/>
      <c r="I208" s="38"/>
      <c r="J208" s="38"/>
      <c r="K208" s="38"/>
      <c r="L208" s="38"/>
      <c r="M208" s="38"/>
    </row>
    <row r="209" spans="2:13" ht="18">
      <c r="B209" s="37"/>
      <c r="C209" s="38"/>
      <c r="D209" s="38"/>
      <c r="E209" s="38"/>
      <c r="F209" s="38"/>
      <c r="G209" s="38"/>
      <c r="H209" s="38"/>
      <c r="I209" s="38"/>
      <c r="J209" s="38"/>
      <c r="K209" s="38"/>
      <c r="L209" s="38"/>
      <c r="M209" s="38"/>
    </row>
    <row r="210" spans="2:13" ht="18">
      <c r="B210" s="37"/>
      <c r="C210" s="38"/>
      <c r="D210" s="38"/>
      <c r="E210" s="38"/>
      <c r="F210" s="38"/>
      <c r="G210" s="38"/>
      <c r="H210" s="38"/>
      <c r="I210" s="38"/>
      <c r="J210" s="38"/>
      <c r="K210" s="38"/>
      <c r="L210" s="38"/>
      <c r="M210" s="38"/>
    </row>
    <row r="211" spans="2:13" ht="18">
      <c r="B211" s="37"/>
      <c r="C211" s="38"/>
      <c r="D211" s="38"/>
      <c r="E211" s="38"/>
      <c r="F211" s="38"/>
      <c r="G211" s="38"/>
      <c r="H211" s="38"/>
      <c r="I211" s="38"/>
      <c r="J211" s="38"/>
      <c r="K211" s="38"/>
      <c r="L211" s="38"/>
      <c r="M211" s="38"/>
    </row>
    <row r="212" spans="2:13" ht="18">
      <c r="B212" s="37"/>
      <c r="C212" s="38"/>
      <c r="D212" s="38"/>
      <c r="E212" s="38"/>
      <c r="F212" s="38"/>
      <c r="G212" s="38"/>
      <c r="H212" s="38"/>
      <c r="I212" s="38"/>
      <c r="J212" s="38"/>
      <c r="K212" s="38"/>
      <c r="L212" s="38"/>
      <c r="M212" s="38"/>
    </row>
    <row r="213" spans="2:13" ht="18">
      <c r="B213" s="37"/>
      <c r="C213" s="38"/>
      <c r="D213" s="38"/>
      <c r="E213" s="38"/>
      <c r="F213" s="38"/>
      <c r="G213" s="38"/>
      <c r="H213" s="38"/>
      <c r="I213" s="38"/>
      <c r="J213" s="38"/>
      <c r="K213" s="38"/>
      <c r="L213" s="38"/>
      <c r="M213" s="38"/>
    </row>
    <row r="214" spans="2:13" ht="18">
      <c r="B214" s="37"/>
      <c r="C214" s="38"/>
      <c r="D214" s="38"/>
      <c r="E214" s="38"/>
      <c r="F214" s="38"/>
      <c r="G214" s="38"/>
      <c r="H214" s="38"/>
      <c r="I214" s="38"/>
      <c r="J214" s="38"/>
      <c r="K214" s="38"/>
      <c r="L214" s="38"/>
      <c r="M214" s="38"/>
    </row>
    <row r="215" spans="2:13" ht="18">
      <c r="B215" s="37"/>
      <c r="C215" s="38"/>
      <c r="D215" s="38"/>
      <c r="E215" s="38"/>
      <c r="F215" s="38"/>
      <c r="G215" s="38"/>
      <c r="H215" s="38"/>
      <c r="I215" s="38"/>
      <c r="J215" s="38"/>
      <c r="K215" s="38"/>
      <c r="L215" s="38"/>
      <c r="M215" s="38"/>
    </row>
    <row r="216" spans="2:13" ht="18">
      <c r="B216" s="37"/>
      <c r="C216" s="38"/>
      <c r="D216" s="38"/>
      <c r="E216" s="38"/>
      <c r="F216" s="38"/>
      <c r="G216" s="38"/>
      <c r="H216" s="38"/>
      <c r="I216" s="38"/>
      <c r="J216" s="38"/>
      <c r="K216" s="38"/>
      <c r="L216" s="38"/>
      <c r="M216" s="38"/>
    </row>
    <row r="217" spans="2:13" ht="18">
      <c r="B217" s="37"/>
      <c r="C217" s="38"/>
      <c r="D217" s="38"/>
      <c r="E217" s="38"/>
      <c r="F217" s="38"/>
      <c r="G217" s="38"/>
      <c r="H217" s="38"/>
      <c r="I217" s="38"/>
      <c r="J217" s="38"/>
      <c r="K217" s="38"/>
      <c r="L217" s="38"/>
      <c r="M217" s="38"/>
    </row>
  </sheetData>
  <sheetProtection formatRows="0"/>
  <mergeCells count="309">
    <mergeCell ref="B178:M178"/>
    <mergeCell ref="N178:Y178"/>
    <mergeCell ref="Z178:AU178"/>
    <mergeCell ref="B181:AU181"/>
    <mergeCell ref="V192:X198"/>
    <mergeCell ref="I7:AD7"/>
    <mergeCell ref="I10:AD10"/>
    <mergeCell ref="B176:M176"/>
    <mergeCell ref="N176:Y176"/>
    <mergeCell ref="Z176:AU176"/>
    <mergeCell ref="B177:M177"/>
    <mergeCell ref="N177:Y177"/>
    <mergeCell ref="Z177:AU177"/>
    <mergeCell ref="B173:M173"/>
    <mergeCell ref="N173:Y173"/>
    <mergeCell ref="B174:M174"/>
    <mergeCell ref="N174:Y174"/>
    <mergeCell ref="Z174:AU174"/>
    <mergeCell ref="B175:M175"/>
    <mergeCell ref="N175:Y175"/>
    <mergeCell ref="Z175:AU175"/>
    <mergeCell ref="B158:AU158"/>
    <mergeCell ref="B162:AU162"/>
    <mergeCell ref="B164:AU164"/>
    <mergeCell ref="B166:AU166"/>
    <mergeCell ref="B169:AU169"/>
    <mergeCell ref="I170:K170"/>
    <mergeCell ref="B146:AF146"/>
    <mergeCell ref="AG146:AU146"/>
    <mergeCell ref="G149:AU149"/>
    <mergeCell ref="G150:AU150"/>
    <mergeCell ref="B154:AU154"/>
    <mergeCell ref="B156:AU156"/>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90:O90"/>
    <mergeCell ref="P90:Y90"/>
    <mergeCell ref="Z90:AA90"/>
    <mergeCell ref="AB90:AK90"/>
    <mergeCell ref="AL90:AU90"/>
    <mergeCell ref="B91:O91"/>
    <mergeCell ref="P91:Y91"/>
    <mergeCell ref="Z91:AA91"/>
    <mergeCell ref="AB91:AK91"/>
    <mergeCell ref="AL91:AU91"/>
    <mergeCell ref="B88:O88"/>
    <mergeCell ref="P88:Y88"/>
    <mergeCell ref="Z88:AA88"/>
    <mergeCell ref="AB88:AK88"/>
    <mergeCell ref="AL88:AU88"/>
    <mergeCell ref="B89:O89"/>
    <mergeCell ref="P89:Y89"/>
    <mergeCell ref="Z89:AA89"/>
    <mergeCell ref="AB89:AK89"/>
    <mergeCell ref="AL89:AU89"/>
    <mergeCell ref="B86:O86"/>
    <mergeCell ref="P86:Y86"/>
    <mergeCell ref="Z86:AA86"/>
    <mergeCell ref="AB86:AK86"/>
    <mergeCell ref="AL86:AU86"/>
    <mergeCell ref="B87:O87"/>
    <mergeCell ref="P87:Y87"/>
    <mergeCell ref="Z87:AA87"/>
    <mergeCell ref="AB87:AK87"/>
    <mergeCell ref="AL87:AU87"/>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1:M81"/>
    <mergeCell ref="N81:U81"/>
    <mergeCell ref="V81:W81"/>
    <mergeCell ref="X81:AE81"/>
    <mergeCell ref="AF81:AM81"/>
    <mergeCell ref="AN81:AU81"/>
    <mergeCell ref="B80:M80"/>
    <mergeCell ref="N80:U80"/>
    <mergeCell ref="V80:W80"/>
    <mergeCell ref="X80:AE80"/>
    <mergeCell ref="AF80:AM80"/>
    <mergeCell ref="AN80:AU80"/>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66:AU66"/>
    <mergeCell ref="B67:AU67"/>
    <mergeCell ref="B69:AU69"/>
    <mergeCell ref="B70:AU70"/>
    <mergeCell ref="B73:N73"/>
    <mergeCell ref="O73:W73"/>
    <mergeCell ref="X73:AE73"/>
    <mergeCell ref="AF73:AM73"/>
    <mergeCell ref="AN73:AU73"/>
    <mergeCell ref="B55:AU55"/>
    <mergeCell ref="B57:AU57"/>
    <mergeCell ref="B59:AU59"/>
    <mergeCell ref="B62:F62"/>
    <mergeCell ref="G62:L62"/>
    <mergeCell ref="B64:AU64"/>
    <mergeCell ref="B50:F50"/>
    <mergeCell ref="G50:H50"/>
    <mergeCell ref="I50:P50"/>
    <mergeCell ref="S50:Z50"/>
    <mergeCell ref="AD50:AU50"/>
    <mergeCell ref="G51:AU51"/>
    <mergeCell ref="B41:F41"/>
    <mergeCell ref="G41:V41"/>
    <mergeCell ref="W41:AU41"/>
    <mergeCell ref="B45:AU45"/>
    <mergeCell ref="B47:AU47"/>
    <mergeCell ref="X49:AC49"/>
    <mergeCell ref="AI49:AN49"/>
    <mergeCell ref="AO49:AU49"/>
    <mergeCell ref="B39:F39"/>
    <mergeCell ref="G39:V39"/>
    <mergeCell ref="W39:AU39"/>
    <mergeCell ref="B40:F40"/>
    <mergeCell ref="G40:V40"/>
    <mergeCell ref="W40:AU40"/>
    <mergeCell ref="B37:F37"/>
    <mergeCell ref="G37:V37"/>
    <mergeCell ref="W37:AU37"/>
    <mergeCell ref="B38:F38"/>
    <mergeCell ref="G38:V38"/>
    <mergeCell ref="W38:AU38"/>
    <mergeCell ref="B15:H15"/>
    <mergeCell ref="I15:AD15"/>
    <mergeCell ref="AI15:AK15"/>
    <mergeCell ref="C33:H33"/>
    <mergeCell ref="I33:AD33"/>
    <mergeCell ref="B36:F36"/>
    <mergeCell ref="G36:V36"/>
    <mergeCell ref="W36:AU36"/>
    <mergeCell ref="AE15:AH15"/>
    <mergeCell ref="B13:H13"/>
    <mergeCell ref="I13:AD13"/>
    <mergeCell ref="AI13:AK13"/>
    <mergeCell ref="B14:H14"/>
    <mergeCell ref="I14:AD14"/>
    <mergeCell ref="AI14:AK14"/>
    <mergeCell ref="B11:H11"/>
    <mergeCell ref="I11:AD11"/>
    <mergeCell ref="AI11:AK11"/>
    <mergeCell ref="B12:H12"/>
    <mergeCell ref="I12:AD12"/>
    <mergeCell ref="AI12:AK12"/>
    <mergeCell ref="AE11:AH11"/>
    <mergeCell ref="AE12:AH12"/>
    <mergeCell ref="AE13:AH13"/>
    <mergeCell ref="AE14:AH14"/>
    <mergeCell ref="AI9:AK9"/>
    <mergeCell ref="F10:H10"/>
    <mergeCell ref="AI10:AK10"/>
    <mergeCell ref="AI7:AK7"/>
    <mergeCell ref="B8:E10"/>
    <mergeCell ref="F8:H8"/>
    <mergeCell ref="I8:AD8"/>
    <mergeCell ref="AI8:AK8"/>
    <mergeCell ref="F9:H9"/>
    <mergeCell ref="I9:AD9"/>
    <mergeCell ref="AE8:AH8"/>
    <mergeCell ref="AE9:AH9"/>
    <mergeCell ref="AE10:AH10"/>
    <mergeCell ref="B4:H4"/>
    <mergeCell ref="I4:P4"/>
    <mergeCell ref="B5:E7"/>
    <mergeCell ref="F5:H5"/>
    <mergeCell ref="I5:AD5"/>
    <mergeCell ref="AI5:AK5"/>
    <mergeCell ref="F6:H6"/>
    <mergeCell ref="I6:AD6"/>
    <mergeCell ref="AI6:AK6"/>
    <mergeCell ref="F7:H7"/>
    <mergeCell ref="AE5:AH5"/>
    <mergeCell ref="AE6:AH6"/>
    <mergeCell ref="AE7:AH7"/>
  </mergeCells>
  <phoneticPr fontId="6"/>
  <conditionalFormatting sqref="B55:AU55 B57 B59 G62 B64 B66 B69 B73:AU73 B78:AU82 B85:AU94 B97:AU146 G149:AU150 B154 B156 B158 B162 B164 B166 B169 B174:AU178 B181">
    <cfRule type="expression" dxfId="19" priority="1">
      <formula>$I$4="支援対象団体"</formula>
    </cfRule>
  </conditionalFormatting>
  <conditionalFormatting sqref="C20:AD23">
    <cfRule type="expression" dxfId="18" priority="4">
      <formula>$B$19="○"</formula>
    </cfRule>
  </conditionalFormatting>
  <conditionalFormatting sqref="C25:AD28">
    <cfRule type="expression" dxfId="17" priority="5">
      <formula>$B$24="○"</formula>
    </cfRule>
  </conditionalFormatting>
  <conditionalFormatting sqref="C30:AD32">
    <cfRule type="expression" dxfId="16" priority="6">
      <formula>$B$29="○"</formula>
    </cfRule>
  </conditionalFormatting>
  <conditionalFormatting sqref="I8:AD9 I10">
    <cfRule type="expression" dxfId="15" priority="2">
      <formula>$I$4="活動支援団体"</formula>
    </cfRule>
  </conditionalFormatting>
  <conditionalFormatting sqref="I33:AD33">
    <cfRule type="expression" dxfId="14" priority="3">
      <formula>$C$32="○"</formula>
    </cfRule>
    <cfRule type="expression" dxfId="13" priority="7">
      <formula>$B$33="○"</formula>
    </cfRule>
    <cfRule type="expression" dxfId="12" priority="8">
      <formula>$C$23="○"</formula>
    </cfRule>
    <cfRule type="expression" dxfId="11" priority="9">
      <formula>$C$28="○"</formula>
    </cfRule>
  </conditionalFormatting>
  <dataValidations count="12">
    <dataValidation allowBlank="1" showErrorMessage="1" sqref="AF73:AM73 AF78:AM78" xr:uid="{1F9ABEAA-00FF-4CDF-996C-8D28D87CBB3C}"/>
    <dataValidation type="list" allowBlank="1" showInputMessage="1" showErrorMessage="1" sqref="I4:P4" xr:uid="{B5F5003D-81DE-4C62-9740-486A29C0028F}">
      <formula1>"活動支援団体,支援対象団体"</formula1>
    </dataValidation>
    <dataValidation type="list" allowBlank="1" showInputMessage="1" showErrorMessage="1" sqref="B24 C25:C28 B29 B19 C20:C23 C30:C32" xr:uid="{B423B245-4650-4D37-84B3-394354C5EBA5}">
      <formula1>"○, －"</formula1>
    </dataValidation>
    <dataValidation type="list" allowBlank="1" showInputMessage="1" showErrorMessage="1" sqref="B33" xr:uid="{EAF2BFA1-C435-40ED-B5B0-52F20096729C}">
      <formula1>"○,－"</formula1>
    </dataValidation>
    <dataValidation type="list" allowBlank="1" showInputMessage="1" showErrorMessage="1" sqref="I170" xr:uid="{DDE34BC8-00EB-40B8-B6CE-CA1B8880FD59}">
      <formula1>"あり,なし"</formula1>
    </dataValidation>
    <dataValidation type="list" allowBlank="1" showInputMessage="1" showErrorMessage="1" sqref="G37:I41" xr:uid="{B4AAC32B-8F8E-4E9B-B007-ECAE9515CB15}">
      <formula1>INDIRECT(B37)</formula1>
    </dataValidation>
    <dataValidation type="list" allowBlank="1" showInputMessage="1" showErrorMessage="1" sqref="J37:K41" xr:uid="{103ED035-EC22-4013-9696-E61F2DE690D8}">
      <formula1>INDIRECT(D37)</formula1>
    </dataValidation>
    <dataValidation type="list" allowBlank="1" showInputMessage="1" showErrorMessage="1" sqref="L37:R41" xr:uid="{FB738A3B-B07B-459D-9C42-5E04AC2ED56F}">
      <formula1>INDIRECT(D37)</formula1>
    </dataValidation>
    <dataValidation type="list" allowBlank="1" showInputMessage="1" showErrorMessage="1" sqref="S37:V41" xr:uid="{60D00E31-1F3C-4A83-A868-A18DAC853D38}">
      <formula1>INDIRECT(I37)</formula1>
    </dataValidation>
    <dataValidation type="list" allowBlank="1" showInputMessage="1" showErrorMessage="1" sqref="I11" xr:uid="{0DD4B2B9-3BBF-4418-AAD3-4D0BBD848E3B}">
      <formula1>"①資金支援の担い手育成, ②民間公益活動の担い手育成"</formula1>
    </dataValidation>
    <dataValidation type="list" allowBlank="1" showInputMessage="1" showErrorMessage="1" sqref="I12:I15" xr:uid="{F50CE700-5180-4BEE-8797-3958D9F15EA9}">
      <formula1>"A事業実施,B組織運営,C広報・ファンドレイジング,D社会的インパクト評価"</formula1>
    </dataValidation>
    <dataValidation type="list" allowBlank="1" showInputMessage="1" showErrorMessage="1" sqref="V78:W82 Z85:Z94 AA85" xr:uid="{CE00816F-934A-4DAE-9D9F-69A4E70316F2}">
      <formula1>"〇,ー"</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F85B2E-2FEF-4B03-BCD6-831FA5476709}">
          <x14:formula1>
            <xm:f>'リスト_SDGs '!$A$3:$A$19</xm:f>
          </x14:formula1>
          <xm:sqref>B37:F41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48BA-E04D-4B8C-99C3-7F04B673E7B8}">
  <sheetPr>
    <tabColor theme="5"/>
    <pageSetUpPr fitToPage="1"/>
  </sheetPr>
  <dimension ref="A1:BJ220"/>
  <sheetViews>
    <sheetView showGridLines="0" view="pageBreakPreview" zoomScale="80" zoomScaleNormal="110" zoomScaleSheetLayoutView="80" workbookViewId="0">
      <selection activeCell="B66" sqref="B66:AU66"/>
    </sheetView>
  </sheetViews>
  <sheetFormatPr defaultColWidth="4.3984375" defaultRowHeight="1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c r="B1" s="64" t="s">
        <v>130</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c r="B4" s="182" t="s">
        <v>2</v>
      </c>
      <c r="C4" s="182"/>
      <c r="D4" s="182"/>
      <c r="E4" s="182"/>
      <c r="F4" s="182"/>
      <c r="G4" s="182"/>
      <c r="H4" s="182"/>
      <c r="I4" s="183" t="s">
        <v>113</v>
      </c>
      <c r="J4" s="184"/>
      <c r="K4" s="184"/>
      <c r="L4" s="184"/>
      <c r="M4" s="184"/>
      <c r="N4" s="184"/>
      <c r="O4" s="184"/>
      <c r="P4" s="185"/>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c r="B5" s="182" t="s">
        <v>4</v>
      </c>
      <c r="C5" s="182"/>
      <c r="D5" s="182"/>
      <c r="E5" s="182"/>
      <c r="F5" s="182" t="s">
        <v>5</v>
      </c>
      <c r="G5" s="182"/>
      <c r="H5" s="182"/>
      <c r="I5" s="183"/>
      <c r="J5" s="184"/>
      <c r="K5" s="184"/>
      <c r="L5" s="184"/>
      <c r="M5" s="184"/>
      <c r="N5" s="184"/>
      <c r="O5" s="184"/>
      <c r="P5" s="184"/>
      <c r="Q5" s="184"/>
      <c r="R5" s="184"/>
      <c r="S5" s="184"/>
      <c r="T5" s="184"/>
      <c r="U5" s="184"/>
      <c r="V5" s="184"/>
      <c r="W5" s="184"/>
      <c r="X5" s="184"/>
      <c r="Y5" s="184"/>
      <c r="Z5" s="184"/>
      <c r="AA5" s="184"/>
      <c r="AB5" s="184"/>
      <c r="AC5" s="184"/>
      <c r="AD5" s="185"/>
      <c r="AE5" s="186"/>
      <c r="AF5" s="187"/>
      <c r="AG5" s="187"/>
      <c r="AH5" s="188"/>
      <c r="AI5" s="189"/>
      <c r="AJ5" s="190"/>
      <c r="AK5" s="191"/>
    </row>
    <row r="6" spans="2:44">
      <c r="B6" s="182"/>
      <c r="C6" s="182"/>
      <c r="D6" s="182"/>
      <c r="E6" s="182"/>
      <c r="F6" s="192" t="s">
        <v>6</v>
      </c>
      <c r="G6" s="193"/>
      <c r="H6" s="194"/>
      <c r="I6" s="195"/>
      <c r="J6" s="196"/>
      <c r="K6" s="196"/>
      <c r="L6" s="196"/>
      <c r="M6" s="196"/>
      <c r="N6" s="196"/>
      <c r="O6" s="196"/>
      <c r="P6" s="196"/>
      <c r="Q6" s="196"/>
      <c r="R6" s="196"/>
      <c r="S6" s="196"/>
      <c r="T6" s="196"/>
      <c r="U6" s="196"/>
      <c r="V6" s="196"/>
      <c r="W6" s="196"/>
      <c r="X6" s="196"/>
      <c r="Y6" s="196"/>
      <c r="Z6" s="196"/>
      <c r="AA6" s="196"/>
      <c r="AB6" s="196"/>
      <c r="AC6" s="196"/>
      <c r="AD6" s="197"/>
      <c r="AE6" s="186"/>
      <c r="AF6" s="187"/>
      <c r="AG6" s="187"/>
      <c r="AH6" s="188"/>
      <c r="AI6" s="189"/>
      <c r="AJ6" s="190"/>
      <c r="AK6" s="191"/>
    </row>
    <row r="7" spans="2:44">
      <c r="B7" s="182"/>
      <c r="C7" s="182"/>
      <c r="D7" s="182"/>
      <c r="E7" s="182"/>
      <c r="F7" s="182" t="s">
        <v>7</v>
      </c>
      <c r="G7" s="182"/>
      <c r="H7" s="182"/>
      <c r="I7" s="183"/>
      <c r="J7" s="184"/>
      <c r="K7" s="184"/>
      <c r="L7" s="184"/>
      <c r="M7" s="184"/>
      <c r="N7" s="184"/>
      <c r="O7" s="184"/>
      <c r="P7" s="184"/>
      <c r="Q7" s="184"/>
      <c r="R7" s="184"/>
      <c r="S7" s="184"/>
      <c r="T7" s="184"/>
      <c r="U7" s="184"/>
      <c r="V7" s="185"/>
      <c r="W7" s="116" t="s">
        <v>131</v>
      </c>
      <c r="X7" s="82"/>
      <c r="Y7" s="117"/>
      <c r="Z7" s="118"/>
      <c r="AA7" s="119"/>
      <c r="AB7" s="458"/>
      <c r="AC7" s="459"/>
      <c r="AD7" s="459"/>
      <c r="AE7" s="460"/>
      <c r="AF7" s="461"/>
      <c r="AG7" s="461"/>
      <c r="AH7" s="462"/>
      <c r="AI7" s="189"/>
      <c r="AJ7" s="190"/>
      <c r="AK7" s="191"/>
    </row>
    <row r="8" spans="2:44" hidden="1">
      <c r="B8" s="182" t="s">
        <v>8</v>
      </c>
      <c r="C8" s="182"/>
      <c r="D8" s="182"/>
      <c r="E8" s="182"/>
      <c r="F8" s="182" t="s">
        <v>5</v>
      </c>
      <c r="G8" s="182"/>
      <c r="H8" s="182"/>
      <c r="I8" s="183"/>
      <c r="J8" s="184"/>
      <c r="K8" s="184"/>
      <c r="L8" s="184"/>
      <c r="M8" s="184"/>
      <c r="N8" s="184"/>
      <c r="O8" s="184"/>
      <c r="P8" s="184"/>
      <c r="Q8" s="184"/>
      <c r="R8" s="184"/>
      <c r="S8" s="184"/>
      <c r="T8" s="184"/>
      <c r="U8" s="184"/>
      <c r="V8" s="184"/>
      <c r="W8" s="184"/>
      <c r="X8" s="184"/>
      <c r="Y8" s="184"/>
      <c r="Z8" s="184"/>
      <c r="AA8" s="184"/>
      <c r="AB8" s="184"/>
      <c r="AC8" s="184"/>
      <c r="AD8" s="185"/>
      <c r="AE8" s="186"/>
      <c r="AF8" s="187"/>
      <c r="AG8" s="187"/>
      <c r="AH8" s="188"/>
      <c r="AI8" s="189"/>
      <c r="AJ8" s="190"/>
      <c r="AK8" s="191"/>
    </row>
    <row r="9" spans="2:44" hidden="1">
      <c r="B9" s="182"/>
      <c r="C9" s="182"/>
      <c r="D9" s="182"/>
      <c r="E9" s="182"/>
      <c r="F9" s="192" t="s">
        <v>6</v>
      </c>
      <c r="G9" s="193"/>
      <c r="H9" s="194"/>
      <c r="I9" s="195"/>
      <c r="J9" s="196"/>
      <c r="K9" s="196"/>
      <c r="L9" s="196"/>
      <c r="M9" s="196"/>
      <c r="N9" s="196"/>
      <c r="O9" s="196"/>
      <c r="P9" s="196"/>
      <c r="Q9" s="196"/>
      <c r="R9" s="196"/>
      <c r="S9" s="196"/>
      <c r="T9" s="196"/>
      <c r="U9" s="196"/>
      <c r="V9" s="196"/>
      <c r="W9" s="196"/>
      <c r="X9" s="196"/>
      <c r="Y9" s="196"/>
      <c r="Z9" s="196"/>
      <c r="AA9" s="196"/>
      <c r="AB9" s="196"/>
      <c r="AC9" s="196"/>
      <c r="AD9" s="197"/>
      <c r="AE9" s="186"/>
      <c r="AF9" s="187"/>
      <c r="AG9" s="187"/>
      <c r="AH9" s="188"/>
      <c r="AI9" s="189"/>
      <c r="AJ9" s="190"/>
      <c r="AK9" s="191"/>
    </row>
    <row r="10" spans="2:44" hidden="1">
      <c r="B10" s="182"/>
      <c r="C10" s="182"/>
      <c r="D10" s="182"/>
      <c r="E10" s="182"/>
      <c r="F10" s="182" t="s">
        <v>7</v>
      </c>
      <c r="G10" s="182"/>
      <c r="H10" s="182"/>
      <c r="I10" s="183"/>
      <c r="J10" s="184"/>
      <c r="K10" s="184"/>
      <c r="L10" s="184"/>
      <c r="M10" s="184"/>
      <c r="N10" s="184"/>
      <c r="O10" s="184"/>
      <c r="P10" s="184"/>
      <c r="Q10" s="184"/>
      <c r="R10" s="184"/>
      <c r="S10" s="184"/>
      <c r="T10" s="184"/>
      <c r="U10" s="184"/>
      <c r="V10" s="184"/>
      <c r="W10" s="184"/>
      <c r="X10" s="184"/>
      <c r="Y10" s="184"/>
      <c r="Z10" s="184"/>
      <c r="AA10" s="184"/>
      <c r="AB10" s="184"/>
      <c r="AC10" s="184"/>
      <c r="AD10" s="185"/>
      <c r="AE10" s="186"/>
      <c r="AF10" s="187"/>
      <c r="AG10" s="187"/>
      <c r="AH10" s="188"/>
      <c r="AI10" s="189"/>
      <c r="AJ10" s="190"/>
      <c r="AK10" s="191"/>
    </row>
    <row r="11" spans="2:44">
      <c r="B11" s="182" t="s">
        <v>9</v>
      </c>
      <c r="C11" s="182"/>
      <c r="D11" s="182"/>
      <c r="E11" s="182"/>
      <c r="F11" s="182"/>
      <c r="G11" s="182"/>
      <c r="H11" s="182"/>
      <c r="I11" s="183"/>
      <c r="J11" s="184"/>
      <c r="K11" s="184"/>
      <c r="L11" s="184"/>
      <c r="M11" s="184"/>
      <c r="N11" s="184"/>
      <c r="O11" s="184"/>
      <c r="P11" s="184"/>
      <c r="Q11" s="184"/>
      <c r="R11" s="184"/>
      <c r="S11" s="184"/>
      <c r="T11" s="184"/>
      <c r="U11" s="184"/>
      <c r="V11" s="184"/>
      <c r="W11" s="184"/>
      <c r="X11" s="184"/>
      <c r="Y11" s="184"/>
      <c r="Z11" s="184"/>
      <c r="AA11" s="184"/>
      <c r="AB11" s="184"/>
      <c r="AC11" s="184"/>
      <c r="AD11" s="185"/>
      <c r="AE11" s="186"/>
      <c r="AF11" s="187"/>
      <c r="AG11" s="187"/>
      <c r="AH11" s="188"/>
      <c r="AI11" s="189"/>
      <c r="AJ11" s="190"/>
      <c r="AK11" s="191"/>
    </row>
    <row r="12" spans="2:44">
      <c r="B12" s="182" t="s">
        <v>10</v>
      </c>
      <c r="C12" s="182"/>
      <c r="D12" s="182"/>
      <c r="E12" s="182"/>
      <c r="F12" s="182"/>
      <c r="G12" s="182"/>
      <c r="H12" s="182"/>
      <c r="I12" s="183"/>
      <c r="J12" s="184"/>
      <c r="K12" s="184"/>
      <c r="L12" s="184"/>
      <c r="M12" s="184"/>
      <c r="N12" s="184"/>
      <c r="O12" s="184"/>
      <c r="P12" s="184"/>
      <c r="Q12" s="184"/>
      <c r="R12" s="184"/>
      <c r="S12" s="184"/>
      <c r="T12" s="184"/>
      <c r="U12" s="184"/>
      <c r="V12" s="184"/>
      <c r="W12" s="184"/>
      <c r="X12" s="184"/>
      <c r="Y12" s="184"/>
      <c r="Z12" s="184"/>
      <c r="AA12" s="184"/>
      <c r="AB12" s="184"/>
      <c r="AC12" s="184"/>
      <c r="AD12" s="185"/>
      <c r="AE12" s="186"/>
      <c r="AF12" s="187"/>
      <c r="AG12" s="187"/>
      <c r="AH12" s="188"/>
      <c r="AI12" s="189"/>
      <c r="AJ12" s="190"/>
      <c r="AK12" s="191"/>
    </row>
    <row r="13" spans="2:44">
      <c r="B13" s="182" t="s">
        <v>11</v>
      </c>
      <c r="C13" s="182"/>
      <c r="D13" s="182"/>
      <c r="E13" s="182"/>
      <c r="F13" s="182"/>
      <c r="G13" s="182"/>
      <c r="H13" s="182"/>
      <c r="I13" s="198"/>
      <c r="J13" s="199"/>
      <c r="K13" s="199"/>
      <c r="L13" s="199"/>
      <c r="M13" s="199"/>
      <c r="N13" s="199"/>
      <c r="O13" s="199"/>
      <c r="P13" s="199"/>
      <c r="Q13" s="199"/>
      <c r="R13" s="199"/>
      <c r="S13" s="199"/>
      <c r="T13" s="199"/>
      <c r="U13" s="199"/>
      <c r="V13" s="199"/>
      <c r="W13" s="199"/>
      <c r="X13" s="199"/>
      <c r="Y13" s="199"/>
      <c r="Z13" s="199"/>
      <c r="AA13" s="199"/>
      <c r="AB13" s="199"/>
      <c r="AC13" s="199"/>
      <c r="AD13" s="200"/>
      <c r="AE13" s="186"/>
      <c r="AF13" s="187"/>
      <c r="AG13" s="187"/>
      <c r="AH13" s="188"/>
      <c r="AI13" s="189"/>
      <c r="AJ13" s="190"/>
      <c r="AK13" s="191"/>
    </row>
    <row r="14" spans="2:44">
      <c r="B14" s="182" t="s">
        <v>12</v>
      </c>
      <c r="C14" s="182"/>
      <c r="D14" s="182"/>
      <c r="E14" s="182"/>
      <c r="F14" s="182"/>
      <c r="G14" s="182"/>
      <c r="H14" s="182"/>
      <c r="I14" s="198"/>
      <c r="J14" s="199"/>
      <c r="K14" s="199"/>
      <c r="L14" s="199"/>
      <c r="M14" s="199"/>
      <c r="N14" s="199"/>
      <c r="O14" s="199"/>
      <c r="P14" s="199"/>
      <c r="Q14" s="199"/>
      <c r="R14" s="199"/>
      <c r="S14" s="199"/>
      <c r="T14" s="199"/>
      <c r="U14" s="199"/>
      <c r="V14" s="199"/>
      <c r="W14" s="199"/>
      <c r="X14" s="199"/>
      <c r="Y14" s="199"/>
      <c r="Z14" s="199"/>
      <c r="AA14" s="199"/>
      <c r="AB14" s="199"/>
      <c r="AC14" s="199"/>
      <c r="AD14" s="200"/>
      <c r="AE14" s="186"/>
      <c r="AF14" s="187"/>
      <c r="AG14" s="187"/>
      <c r="AH14" s="188"/>
      <c r="AI14" s="189"/>
      <c r="AJ14" s="190"/>
      <c r="AK14" s="191"/>
    </row>
    <row r="15" spans="2:44">
      <c r="B15" s="182" t="s">
        <v>13</v>
      </c>
      <c r="C15" s="182"/>
      <c r="D15" s="182"/>
      <c r="E15" s="182"/>
      <c r="F15" s="182"/>
      <c r="G15" s="182"/>
      <c r="H15" s="182"/>
      <c r="I15" s="198"/>
      <c r="J15" s="199"/>
      <c r="K15" s="199"/>
      <c r="L15" s="199"/>
      <c r="M15" s="199"/>
      <c r="N15" s="199"/>
      <c r="O15" s="199"/>
      <c r="P15" s="199"/>
      <c r="Q15" s="199"/>
      <c r="R15" s="199"/>
      <c r="S15" s="199"/>
      <c r="T15" s="199"/>
      <c r="U15" s="199"/>
      <c r="V15" s="199"/>
      <c r="W15" s="199"/>
      <c r="X15" s="199"/>
      <c r="Y15" s="199"/>
      <c r="Z15" s="199"/>
      <c r="AA15" s="199"/>
      <c r="AB15" s="199"/>
      <c r="AC15" s="199"/>
      <c r="AD15" s="200"/>
      <c r="AE15" s="186"/>
      <c r="AF15" s="187"/>
      <c r="AG15" s="187"/>
      <c r="AH15" s="188"/>
      <c r="AI15" s="201"/>
      <c r="AJ15" s="201"/>
      <c r="AK15" s="201"/>
    </row>
    <row r="17" spans="2:41">
      <c r="B17" s="16" t="s">
        <v>14</v>
      </c>
    </row>
    <row r="18" spans="2:41">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c r="B19" s="43"/>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c r="B20" s="23"/>
      <c r="C20" s="44"/>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c r="B22" s="23"/>
      <c r="C22" s="44"/>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c r="A33" s="25"/>
      <c r="B33" s="53"/>
      <c r="C33" s="202" t="s">
        <v>28</v>
      </c>
      <c r="D33" s="202"/>
      <c r="E33" s="202"/>
      <c r="F33" s="202"/>
      <c r="G33" s="202"/>
      <c r="H33" s="203"/>
      <c r="I33" s="204"/>
      <c r="J33" s="204"/>
      <c r="K33" s="204"/>
      <c r="L33" s="204"/>
      <c r="M33" s="204"/>
      <c r="N33" s="204"/>
      <c r="O33" s="204"/>
      <c r="P33" s="204"/>
      <c r="Q33" s="204"/>
      <c r="R33" s="204"/>
      <c r="S33" s="204"/>
      <c r="T33" s="204"/>
      <c r="U33" s="204"/>
      <c r="V33" s="204"/>
      <c r="W33" s="204"/>
      <c r="X33" s="204"/>
      <c r="Y33" s="204"/>
      <c r="Z33" s="204"/>
      <c r="AA33" s="204"/>
      <c r="AB33" s="204"/>
      <c r="AC33" s="204"/>
      <c r="AD33" s="204"/>
    </row>
    <row r="35" spans="1:47">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c r="B36" s="205" t="s">
        <v>30</v>
      </c>
      <c r="C36" s="205"/>
      <c r="D36" s="205"/>
      <c r="E36" s="205"/>
      <c r="F36" s="205"/>
      <c r="G36" s="206" t="s">
        <v>31</v>
      </c>
      <c r="H36" s="207"/>
      <c r="I36" s="207"/>
      <c r="J36" s="207"/>
      <c r="K36" s="207"/>
      <c r="L36" s="207"/>
      <c r="M36" s="207"/>
      <c r="N36" s="207"/>
      <c r="O36" s="207"/>
      <c r="P36" s="207"/>
      <c r="Q36" s="207"/>
      <c r="R36" s="207"/>
      <c r="S36" s="207"/>
      <c r="T36" s="207"/>
      <c r="U36" s="207"/>
      <c r="V36" s="208"/>
      <c r="W36" s="209" t="s">
        <v>32</v>
      </c>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1"/>
    </row>
    <row r="37" spans="1:47" ht="41.15" customHeight="1">
      <c r="B37" s="212"/>
      <c r="C37" s="213"/>
      <c r="D37" s="213"/>
      <c r="E37" s="213"/>
      <c r="F37" s="214"/>
      <c r="G37" s="212"/>
      <c r="H37" s="213"/>
      <c r="I37" s="213"/>
      <c r="J37" s="213"/>
      <c r="K37" s="213"/>
      <c r="L37" s="213"/>
      <c r="M37" s="213"/>
      <c r="N37" s="213"/>
      <c r="O37" s="213"/>
      <c r="P37" s="213"/>
      <c r="Q37" s="213"/>
      <c r="R37" s="213"/>
      <c r="S37" s="213"/>
      <c r="T37" s="213"/>
      <c r="U37" s="213"/>
      <c r="V37" s="214"/>
      <c r="W37" s="215"/>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7"/>
    </row>
    <row r="38" spans="1:47" ht="41.15" customHeight="1">
      <c r="B38" s="212"/>
      <c r="C38" s="213"/>
      <c r="D38" s="213"/>
      <c r="E38" s="213"/>
      <c r="F38" s="214"/>
      <c r="G38" s="212"/>
      <c r="H38" s="213"/>
      <c r="I38" s="213"/>
      <c r="J38" s="213"/>
      <c r="K38" s="213"/>
      <c r="L38" s="213"/>
      <c r="M38" s="213"/>
      <c r="N38" s="213"/>
      <c r="O38" s="213"/>
      <c r="P38" s="213"/>
      <c r="Q38" s="213"/>
      <c r="R38" s="213"/>
      <c r="S38" s="213"/>
      <c r="T38" s="213"/>
      <c r="U38" s="213"/>
      <c r="V38" s="214"/>
      <c r="W38" s="215"/>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7"/>
    </row>
    <row r="39" spans="1:47" ht="41.15" customHeight="1">
      <c r="B39" s="212"/>
      <c r="C39" s="213"/>
      <c r="D39" s="213"/>
      <c r="E39" s="213"/>
      <c r="F39" s="214"/>
      <c r="G39" s="212"/>
      <c r="H39" s="213"/>
      <c r="I39" s="213"/>
      <c r="J39" s="213"/>
      <c r="K39" s="213"/>
      <c r="L39" s="213"/>
      <c r="M39" s="213"/>
      <c r="N39" s="213"/>
      <c r="O39" s="213"/>
      <c r="P39" s="213"/>
      <c r="Q39" s="213"/>
      <c r="R39" s="213"/>
      <c r="S39" s="213"/>
      <c r="T39" s="213"/>
      <c r="U39" s="213"/>
      <c r="V39" s="214"/>
      <c r="W39" s="215"/>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7"/>
    </row>
    <row r="40" spans="1:47" ht="41.15" customHeight="1">
      <c r="B40" s="212"/>
      <c r="C40" s="213"/>
      <c r="D40" s="213"/>
      <c r="E40" s="213"/>
      <c r="F40" s="214"/>
      <c r="G40" s="212"/>
      <c r="H40" s="213"/>
      <c r="I40" s="213"/>
      <c r="J40" s="213"/>
      <c r="K40" s="213"/>
      <c r="L40" s="213"/>
      <c r="M40" s="213"/>
      <c r="N40" s="213"/>
      <c r="O40" s="213"/>
      <c r="P40" s="213"/>
      <c r="Q40" s="213"/>
      <c r="R40" s="213"/>
      <c r="S40" s="213"/>
      <c r="T40" s="213"/>
      <c r="U40" s="213"/>
      <c r="V40" s="214"/>
      <c r="W40" s="215"/>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7"/>
    </row>
    <row r="41" spans="1:47" ht="41.15" customHeight="1">
      <c r="B41" s="212"/>
      <c r="C41" s="213"/>
      <c r="D41" s="213"/>
      <c r="E41" s="213"/>
      <c r="F41" s="214"/>
      <c r="G41" s="212"/>
      <c r="H41" s="213"/>
      <c r="I41" s="213"/>
      <c r="J41" s="213"/>
      <c r="K41" s="213"/>
      <c r="L41" s="213"/>
      <c r="M41" s="213"/>
      <c r="N41" s="213"/>
      <c r="O41" s="213"/>
      <c r="P41" s="213"/>
      <c r="Q41" s="213"/>
      <c r="R41" s="213"/>
      <c r="S41" s="213"/>
      <c r="T41" s="213"/>
      <c r="U41" s="213"/>
      <c r="V41" s="214"/>
      <c r="W41" s="215"/>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7"/>
    </row>
    <row r="43" spans="1:47">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4/200字</v>
      </c>
    </row>
    <row r="45" spans="1:47" ht="78.75" customHeight="1">
      <c r="A45" s="73"/>
      <c r="B45" s="218" t="s">
        <v>35</v>
      </c>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20"/>
    </row>
    <row r="46" spans="1:47">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4/200字</v>
      </c>
    </row>
    <row r="47" spans="1:47" ht="78.75" customHeight="1">
      <c r="A47" s="25"/>
      <c r="B47" s="242" t="s">
        <v>35</v>
      </c>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4"/>
    </row>
    <row r="49" spans="1:48">
      <c r="B49" s="26" t="s">
        <v>37</v>
      </c>
      <c r="C49" s="17"/>
      <c r="D49" s="17"/>
      <c r="E49" s="17"/>
      <c r="F49" s="17"/>
      <c r="G49" s="17"/>
      <c r="H49" s="17"/>
      <c r="I49" s="17"/>
      <c r="J49" s="17"/>
      <c r="K49" s="17"/>
      <c r="L49" s="27"/>
      <c r="M49" s="27"/>
      <c r="N49" s="27"/>
      <c r="O49" s="17"/>
      <c r="P49" s="17"/>
      <c r="Q49" s="17"/>
      <c r="R49" s="17"/>
      <c r="S49" s="17"/>
      <c r="T49" s="17"/>
      <c r="U49" s="17"/>
      <c r="V49" s="17"/>
      <c r="W49" s="17"/>
      <c r="X49" s="201"/>
      <c r="Y49" s="201"/>
      <c r="Z49" s="201"/>
      <c r="AA49" s="201"/>
      <c r="AB49" s="201"/>
      <c r="AC49" s="201"/>
      <c r="AD49" s="101"/>
      <c r="AE49" s="101"/>
      <c r="AF49" s="101"/>
      <c r="AG49" s="101"/>
      <c r="AH49" s="101"/>
      <c r="AI49" s="245" t="s">
        <v>38</v>
      </c>
      <c r="AJ49" s="245"/>
      <c r="AK49" s="245"/>
      <c r="AL49" s="245"/>
      <c r="AM49" s="245"/>
      <c r="AN49" s="245"/>
      <c r="AO49" s="442" t="s">
        <v>132</v>
      </c>
      <c r="AP49" s="443"/>
      <c r="AQ49" s="443"/>
      <c r="AR49" s="443"/>
      <c r="AS49" s="443"/>
      <c r="AT49" s="443"/>
      <c r="AU49" s="444"/>
    </row>
    <row r="50" spans="1:48" ht="65.150000000000006" customHeight="1">
      <c r="B50" s="249" t="s">
        <v>40</v>
      </c>
      <c r="C50" s="250"/>
      <c r="D50" s="250"/>
      <c r="E50" s="250"/>
      <c r="F50" s="251"/>
      <c r="G50" s="231" t="s">
        <v>41</v>
      </c>
      <c r="H50" s="232"/>
      <c r="I50" s="233"/>
      <c r="J50" s="234"/>
      <c r="K50" s="234"/>
      <c r="L50" s="234"/>
      <c r="M50" s="234"/>
      <c r="N50" s="234"/>
      <c r="O50" s="234"/>
      <c r="P50" s="235"/>
      <c r="Q50" s="89" t="s">
        <v>42</v>
      </c>
      <c r="R50" s="90"/>
      <c r="S50" s="233"/>
      <c r="T50" s="234"/>
      <c r="U50" s="234"/>
      <c r="V50" s="234"/>
      <c r="W50" s="234"/>
      <c r="X50" s="234"/>
      <c r="Y50" s="234"/>
      <c r="Z50" s="236"/>
      <c r="AA50" s="93" t="s">
        <v>43</v>
      </c>
      <c r="AB50" s="91"/>
      <c r="AC50" s="92"/>
      <c r="AD50" s="237"/>
      <c r="AE50" s="238"/>
      <c r="AF50" s="238"/>
      <c r="AG50" s="238"/>
      <c r="AH50" s="238"/>
      <c r="AI50" s="238"/>
      <c r="AJ50" s="238"/>
      <c r="AK50" s="238"/>
      <c r="AL50" s="238"/>
      <c r="AM50" s="238"/>
      <c r="AN50" s="238"/>
      <c r="AO50" s="238"/>
      <c r="AP50" s="238"/>
      <c r="AQ50" s="238"/>
      <c r="AR50" s="238"/>
      <c r="AS50" s="238"/>
      <c r="AT50" s="238"/>
      <c r="AU50" s="239"/>
    </row>
    <row r="51" spans="1:48" ht="156.65" customHeight="1">
      <c r="A51" s="25"/>
      <c r="B51" s="52" t="s">
        <v>44</v>
      </c>
      <c r="C51" s="39"/>
      <c r="D51" s="39"/>
      <c r="E51" s="39"/>
      <c r="F51" s="28" t="str">
        <f>LEN(G51)&amp;"/800字"</f>
        <v>4/800字</v>
      </c>
      <c r="G51" s="228" t="s">
        <v>45</v>
      </c>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30"/>
      <c r="AV51" s="29"/>
    </row>
    <row r="52" spans="1:48">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6/1000字</v>
      </c>
    </row>
    <row r="55" spans="1:48" ht="225.65" customHeight="1">
      <c r="A55" s="25"/>
      <c r="B55" s="218" t="s">
        <v>114</v>
      </c>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20"/>
    </row>
    <row r="56" spans="1:48">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4/400字</v>
      </c>
    </row>
    <row r="57" spans="1:48" ht="63" customHeight="1">
      <c r="A57" s="25"/>
      <c r="B57" s="218" t="s">
        <v>115</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20"/>
    </row>
    <row r="58" spans="1:48">
      <c r="B58" s="68" t="s">
        <v>50</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4/400字</v>
      </c>
    </row>
    <row r="59" spans="1:48" ht="63" customHeight="1">
      <c r="A59" s="25"/>
      <c r="B59" s="218" t="s">
        <v>115</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c r="AR59" s="219"/>
      <c r="AS59" s="219"/>
      <c r="AT59" s="219"/>
      <c r="AU59" s="220"/>
    </row>
    <row r="60" spans="1:48">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c r="B61" s="70" t="s">
        <v>51</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c r="A62" s="51"/>
      <c r="B62" s="440" t="s">
        <v>52</v>
      </c>
      <c r="C62" s="441"/>
      <c r="D62" s="441"/>
      <c r="E62" s="441"/>
      <c r="F62" s="441"/>
      <c r="G62" s="304">
        <f>I11</f>
        <v>0</v>
      </c>
      <c r="H62" s="305"/>
      <c r="I62" s="305"/>
      <c r="J62" s="305"/>
      <c r="K62" s="305"/>
      <c r="L62" s="306"/>
      <c r="M62" s="436" t="s">
        <v>133</v>
      </c>
      <c r="N62" s="437"/>
      <c r="O62" s="437"/>
      <c r="P62" s="437"/>
      <c r="Q62" s="437"/>
      <c r="R62" s="225"/>
      <c r="S62" s="226"/>
      <c r="T62" s="226"/>
      <c r="U62" s="226"/>
      <c r="V62" s="226"/>
      <c r="W62" s="227"/>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row>
    <row r="63" spans="1:48">
      <c r="B63" s="68" t="s">
        <v>134</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4/400字</v>
      </c>
    </row>
    <row r="64" spans="1:48" ht="78.75" customHeight="1">
      <c r="A64" s="25"/>
      <c r="B64" s="218" t="s">
        <v>115</v>
      </c>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20"/>
    </row>
    <row r="65" spans="1:52">
      <c r="B65" s="68" t="s">
        <v>135</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4/400字</v>
      </c>
    </row>
    <row r="66" spans="1:52" ht="78.75" customHeight="1">
      <c r="A66" s="25"/>
      <c r="B66" s="218" t="s">
        <v>115</v>
      </c>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20"/>
    </row>
    <row r="67" spans="1:52" ht="14.5" customHeight="1">
      <c r="B67" s="240"/>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row>
    <row r="68" spans="1:52">
      <c r="B68" s="68" t="s">
        <v>136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4/200字</v>
      </c>
    </row>
    <row r="69" spans="1:52" ht="78.75" customHeight="1">
      <c r="A69" s="25"/>
      <c r="B69" s="218" t="s">
        <v>35</v>
      </c>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20"/>
    </row>
    <row r="70" spans="1:52" ht="14.5" customHeight="1">
      <c r="B70" s="221"/>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52">
      <c r="B71" s="94" t="s">
        <v>137</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customHeight="1">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121</v>
      </c>
      <c r="AO72" s="75"/>
      <c r="AP72" s="75"/>
      <c r="AQ72" s="75"/>
      <c r="AR72" s="75"/>
      <c r="AS72" s="75"/>
      <c r="AT72" s="75"/>
      <c r="AU72" s="78" t="s">
        <v>60</v>
      </c>
      <c r="AV72" s="56"/>
      <c r="AW72" s="56"/>
      <c r="AX72" s="56"/>
      <c r="AY72" s="56"/>
      <c r="AZ72" s="56"/>
    </row>
    <row r="73" spans="1:52" ht="52" customHeight="1">
      <c r="A73" s="25"/>
      <c r="B73" s="242"/>
      <c r="C73" s="243"/>
      <c r="D73" s="243"/>
      <c r="E73" s="243"/>
      <c r="F73" s="243"/>
      <c r="G73" s="243"/>
      <c r="H73" s="243"/>
      <c r="I73" s="243"/>
      <c r="J73" s="243"/>
      <c r="K73" s="243"/>
      <c r="L73" s="243"/>
      <c r="M73" s="243"/>
      <c r="N73" s="244"/>
      <c r="O73" s="242"/>
      <c r="P73" s="243"/>
      <c r="Q73" s="243"/>
      <c r="R73" s="243"/>
      <c r="S73" s="243"/>
      <c r="T73" s="243"/>
      <c r="U73" s="243"/>
      <c r="V73" s="243"/>
      <c r="W73" s="244"/>
      <c r="X73" s="242"/>
      <c r="Y73" s="243"/>
      <c r="Z73" s="243"/>
      <c r="AA73" s="243"/>
      <c r="AB73" s="243"/>
      <c r="AC73" s="243"/>
      <c r="AD73" s="243"/>
      <c r="AE73" s="244"/>
      <c r="AF73" s="445"/>
      <c r="AG73" s="446"/>
      <c r="AH73" s="446"/>
      <c r="AI73" s="446"/>
      <c r="AJ73" s="446"/>
      <c r="AK73" s="446"/>
      <c r="AL73" s="446"/>
      <c r="AM73" s="447"/>
      <c r="AN73" s="242"/>
      <c r="AO73" s="243"/>
      <c r="AP73" s="243"/>
      <c r="AQ73" s="243"/>
      <c r="AR73" s="243"/>
      <c r="AS73" s="243"/>
      <c r="AT73" s="243"/>
      <c r="AU73" s="244"/>
    </row>
    <row r="74" spans="1:52" ht="14.5" customHeight="1">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row>
    <row r="75" spans="1:52" ht="14.5" customHeight="1">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row>
    <row r="76" spans="1:52">
      <c r="B76" s="68" t="s">
        <v>138</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customHeight="1">
      <c r="B77" s="68" t="s">
        <v>65</v>
      </c>
      <c r="C77" s="69"/>
      <c r="D77" s="69"/>
      <c r="E77" s="69"/>
      <c r="F77" s="69"/>
      <c r="G77" s="69"/>
      <c r="H77" s="69"/>
      <c r="I77" s="69"/>
      <c r="J77" s="69"/>
      <c r="K77" s="69"/>
      <c r="L77" s="69"/>
      <c r="M77" s="78" t="s">
        <v>60</v>
      </c>
      <c r="N77" s="69" t="s">
        <v>59</v>
      </c>
      <c r="O77" s="77"/>
      <c r="P77" s="80"/>
      <c r="Q77" s="75"/>
      <c r="R77" s="80"/>
      <c r="S77" s="80"/>
      <c r="T77" s="77"/>
      <c r="U77" s="78" t="s">
        <v>60</v>
      </c>
      <c r="V77" s="264" t="s">
        <v>66</v>
      </c>
      <c r="W77" s="265"/>
      <c r="X77" s="69" t="s">
        <v>67</v>
      </c>
      <c r="Y77" s="69"/>
      <c r="Z77" s="69"/>
      <c r="AA77" s="69"/>
      <c r="AB77" s="87"/>
      <c r="AC77" s="87"/>
      <c r="AD77" s="69"/>
      <c r="AE77" s="78" t="s">
        <v>68</v>
      </c>
      <c r="AF77" s="69" t="s">
        <v>69</v>
      </c>
      <c r="AG77" s="69"/>
      <c r="AH77" s="69"/>
      <c r="AI77" s="69"/>
      <c r="AJ77" s="76"/>
      <c r="AK77" s="76"/>
      <c r="AL77" s="76"/>
      <c r="AM77" s="78" t="s">
        <v>68</v>
      </c>
      <c r="AN77" s="69" t="s">
        <v>121</v>
      </c>
      <c r="AO77" s="75"/>
      <c r="AP77" s="75"/>
      <c r="AQ77" s="75"/>
      <c r="AR77" s="75"/>
      <c r="AS77" s="75"/>
      <c r="AT77" s="75"/>
      <c r="AU77" s="78" t="s">
        <v>70</v>
      </c>
      <c r="AV77" s="56"/>
      <c r="AW77" s="56"/>
      <c r="AX77" s="56"/>
      <c r="AY77" s="56"/>
      <c r="AZ77" s="56"/>
    </row>
    <row r="78" spans="1:52" ht="110.15" customHeight="1">
      <c r="A78" s="25"/>
      <c r="B78" s="218"/>
      <c r="C78" s="219"/>
      <c r="D78" s="219"/>
      <c r="E78" s="219"/>
      <c r="F78" s="219"/>
      <c r="G78" s="219"/>
      <c r="H78" s="219"/>
      <c r="I78" s="219"/>
      <c r="J78" s="219"/>
      <c r="K78" s="219"/>
      <c r="L78" s="219"/>
      <c r="M78" s="220"/>
      <c r="N78" s="218"/>
      <c r="O78" s="219"/>
      <c r="P78" s="219"/>
      <c r="Q78" s="219"/>
      <c r="R78" s="219"/>
      <c r="S78" s="219"/>
      <c r="T78" s="219"/>
      <c r="U78" s="220"/>
      <c r="V78" s="266"/>
      <c r="W78" s="267"/>
      <c r="X78" s="218"/>
      <c r="Y78" s="219"/>
      <c r="Z78" s="219"/>
      <c r="AA78" s="219"/>
      <c r="AB78" s="219"/>
      <c r="AC78" s="219"/>
      <c r="AD78" s="219"/>
      <c r="AE78" s="220"/>
      <c r="AF78" s="445"/>
      <c r="AG78" s="446"/>
      <c r="AH78" s="446"/>
      <c r="AI78" s="446"/>
      <c r="AJ78" s="446"/>
      <c r="AK78" s="446"/>
      <c r="AL78" s="446"/>
      <c r="AM78" s="447"/>
      <c r="AN78" s="183"/>
      <c r="AO78" s="184"/>
      <c r="AP78" s="184"/>
      <c r="AQ78" s="184"/>
      <c r="AR78" s="184"/>
      <c r="AS78" s="184"/>
      <c r="AT78" s="184"/>
      <c r="AU78" s="185"/>
      <c r="AV78" s="57"/>
      <c r="AW78" s="58"/>
      <c r="AX78" s="58"/>
      <c r="AY78" s="58"/>
      <c r="AZ78" s="58"/>
    </row>
    <row r="79" spans="1:52" ht="110.15" customHeight="1">
      <c r="A79" s="25"/>
      <c r="B79" s="255"/>
      <c r="C79" s="256"/>
      <c r="D79" s="256"/>
      <c r="E79" s="256"/>
      <c r="F79" s="256"/>
      <c r="G79" s="256"/>
      <c r="H79" s="256"/>
      <c r="I79" s="256"/>
      <c r="J79" s="256"/>
      <c r="K79" s="256"/>
      <c r="L79" s="256"/>
      <c r="M79" s="257"/>
      <c r="N79" s="255"/>
      <c r="O79" s="256"/>
      <c r="P79" s="256"/>
      <c r="Q79" s="256"/>
      <c r="R79" s="256"/>
      <c r="S79" s="256"/>
      <c r="T79" s="256"/>
      <c r="U79" s="257"/>
      <c r="V79" s="258"/>
      <c r="W79" s="259"/>
      <c r="X79" s="260"/>
      <c r="Y79" s="261"/>
      <c r="Z79" s="261"/>
      <c r="AA79" s="261"/>
      <c r="AB79" s="261"/>
      <c r="AC79" s="261"/>
      <c r="AD79" s="261"/>
      <c r="AE79" s="262"/>
      <c r="AF79" s="448"/>
      <c r="AG79" s="449"/>
      <c r="AH79" s="449"/>
      <c r="AI79" s="449"/>
      <c r="AJ79" s="449"/>
      <c r="AK79" s="449"/>
      <c r="AL79" s="449"/>
      <c r="AM79" s="450"/>
      <c r="AN79" s="195"/>
      <c r="AO79" s="196"/>
      <c r="AP79" s="196"/>
      <c r="AQ79" s="196"/>
      <c r="AR79" s="196"/>
      <c r="AS79" s="196"/>
      <c r="AT79" s="196"/>
      <c r="AU79" s="197"/>
      <c r="AV79" s="57"/>
      <c r="AW79" s="58"/>
      <c r="AX79" s="58"/>
      <c r="AY79" s="58"/>
      <c r="AZ79" s="58"/>
    </row>
    <row r="80" spans="1:52" ht="110.15" customHeight="1">
      <c r="A80" s="25"/>
      <c r="B80" s="255"/>
      <c r="C80" s="256"/>
      <c r="D80" s="256"/>
      <c r="E80" s="256"/>
      <c r="F80" s="256"/>
      <c r="G80" s="256"/>
      <c r="H80" s="256"/>
      <c r="I80" s="256"/>
      <c r="J80" s="256"/>
      <c r="K80" s="256"/>
      <c r="L80" s="256"/>
      <c r="M80" s="257"/>
      <c r="N80" s="255"/>
      <c r="O80" s="256"/>
      <c r="P80" s="256"/>
      <c r="Q80" s="256"/>
      <c r="R80" s="256"/>
      <c r="S80" s="256"/>
      <c r="T80" s="256"/>
      <c r="U80" s="257"/>
      <c r="V80" s="258"/>
      <c r="W80" s="259"/>
      <c r="X80" s="260"/>
      <c r="Y80" s="268"/>
      <c r="Z80" s="268"/>
      <c r="AA80" s="268"/>
      <c r="AB80" s="268"/>
      <c r="AC80" s="268"/>
      <c r="AD80" s="268"/>
      <c r="AE80" s="269"/>
      <c r="AF80" s="451"/>
      <c r="AG80" s="452"/>
      <c r="AH80" s="452"/>
      <c r="AI80" s="452"/>
      <c r="AJ80" s="452"/>
      <c r="AK80" s="452"/>
      <c r="AL80" s="452"/>
      <c r="AM80" s="453"/>
      <c r="AN80" s="255"/>
      <c r="AO80" s="268"/>
      <c r="AP80" s="268"/>
      <c r="AQ80" s="268"/>
      <c r="AR80" s="268"/>
      <c r="AS80" s="268"/>
      <c r="AT80" s="268"/>
      <c r="AU80" s="269"/>
      <c r="AV80" s="57"/>
      <c r="AW80" s="58"/>
      <c r="AX80" s="58"/>
      <c r="AY80" s="58"/>
      <c r="AZ80" s="58"/>
    </row>
    <row r="81" spans="1:52" ht="110.15" customHeight="1">
      <c r="A81" s="25"/>
      <c r="B81" s="255"/>
      <c r="C81" s="256"/>
      <c r="D81" s="256"/>
      <c r="E81" s="256"/>
      <c r="F81" s="256"/>
      <c r="G81" s="256"/>
      <c r="H81" s="256"/>
      <c r="I81" s="256"/>
      <c r="J81" s="256"/>
      <c r="K81" s="256"/>
      <c r="L81" s="256"/>
      <c r="M81" s="257"/>
      <c r="N81" s="255"/>
      <c r="O81" s="256"/>
      <c r="P81" s="256"/>
      <c r="Q81" s="256"/>
      <c r="R81" s="256"/>
      <c r="S81" s="256"/>
      <c r="T81" s="256"/>
      <c r="U81" s="257"/>
      <c r="V81" s="258"/>
      <c r="W81" s="259"/>
      <c r="X81" s="260"/>
      <c r="Y81" s="268"/>
      <c r="Z81" s="268"/>
      <c r="AA81" s="268"/>
      <c r="AB81" s="268"/>
      <c r="AC81" s="268"/>
      <c r="AD81" s="268"/>
      <c r="AE81" s="269"/>
      <c r="AF81" s="451"/>
      <c r="AG81" s="452"/>
      <c r="AH81" s="452"/>
      <c r="AI81" s="452"/>
      <c r="AJ81" s="452"/>
      <c r="AK81" s="452"/>
      <c r="AL81" s="452"/>
      <c r="AM81" s="453"/>
      <c r="AN81" s="255"/>
      <c r="AO81" s="268"/>
      <c r="AP81" s="268"/>
      <c r="AQ81" s="268"/>
      <c r="AR81" s="268"/>
      <c r="AS81" s="268"/>
      <c r="AT81" s="268"/>
      <c r="AU81" s="269"/>
      <c r="AV81" s="57"/>
      <c r="AW81" s="58"/>
      <c r="AX81" s="58"/>
      <c r="AY81" s="58"/>
      <c r="AZ81" s="58"/>
    </row>
    <row r="82" spans="1:52" ht="110.15" customHeight="1">
      <c r="A82" s="25"/>
      <c r="B82" s="255"/>
      <c r="C82" s="256"/>
      <c r="D82" s="256"/>
      <c r="E82" s="256"/>
      <c r="F82" s="256"/>
      <c r="G82" s="256"/>
      <c r="H82" s="256"/>
      <c r="I82" s="256"/>
      <c r="J82" s="256"/>
      <c r="K82" s="256"/>
      <c r="L82" s="256"/>
      <c r="M82" s="257"/>
      <c r="N82" s="255"/>
      <c r="O82" s="256"/>
      <c r="P82" s="256"/>
      <c r="Q82" s="256"/>
      <c r="R82" s="256"/>
      <c r="S82" s="256"/>
      <c r="T82" s="256"/>
      <c r="U82" s="257"/>
      <c r="V82" s="258"/>
      <c r="W82" s="259"/>
      <c r="X82" s="260"/>
      <c r="Y82" s="268"/>
      <c r="Z82" s="268"/>
      <c r="AA82" s="268"/>
      <c r="AB82" s="268"/>
      <c r="AC82" s="268"/>
      <c r="AD82" s="268"/>
      <c r="AE82" s="269"/>
      <c r="AF82" s="451"/>
      <c r="AG82" s="452"/>
      <c r="AH82" s="452"/>
      <c r="AI82" s="452"/>
      <c r="AJ82" s="452"/>
      <c r="AK82" s="452"/>
      <c r="AL82" s="452"/>
      <c r="AM82" s="453"/>
      <c r="AN82" s="255"/>
      <c r="AO82" s="268"/>
      <c r="AP82" s="268"/>
      <c r="AQ82" s="268"/>
      <c r="AR82" s="268"/>
      <c r="AS82" s="268"/>
      <c r="AT82" s="268"/>
      <c r="AU82" s="269"/>
      <c r="AV82" s="57"/>
      <c r="AW82" s="58"/>
      <c r="AX82" s="58"/>
      <c r="AY82" s="58"/>
      <c r="AZ82" s="58"/>
    </row>
    <row r="83" spans="1:52" ht="14.5" customHeight="1">
      <c r="B83" s="221"/>
      <c r="C83" s="221"/>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c r="AN83" s="221"/>
      <c r="AO83" s="221"/>
      <c r="AP83" s="221"/>
      <c r="AQ83" s="221"/>
      <c r="AR83" s="221"/>
      <c r="AS83" s="221"/>
      <c r="AT83" s="221"/>
      <c r="AU83" s="221"/>
    </row>
    <row r="84" spans="1:52" ht="30" customHeight="1">
      <c r="B84" s="438" t="s">
        <v>139</v>
      </c>
      <c r="C84" s="439"/>
      <c r="D84" s="439"/>
      <c r="E84" s="439"/>
      <c r="F84" s="439"/>
      <c r="G84" s="439"/>
      <c r="H84" s="439"/>
      <c r="I84" s="439"/>
      <c r="J84" s="439"/>
      <c r="K84" s="105"/>
      <c r="L84" s="76"/>
      <c r="M84" s="76"/>
      <c r="N84" s="80"/>
      <c r="O84" s="78" t="s">
        <v>70</v>
      </c>
      <c r="P84" s="77" t="s">
        <v>72</v>
      </c>
      <c r="Q84" s="80"/>
      <c r="R84" s="80"/>
      <c r="S84" s="76"/>
      <c r="T84" s="105"/>
      <c r="U84" s="76"/>
      <c r="V84" s="105"/>
      <c r="W84" s="105"/>
      <c r="X84" s="69"/>
      <c r="Y84" s="78" t="s">
        <v>70</v>
      </c>
      <c r="Z84" s="274" t="s">
        <v>73</v>
      </c>
      <c r="AA84" s="265"/>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customHeight="1">
      <c r="A85" s="25"/>
      <c r="B85" s="275"/>
      <c r="C85" s="276"/>
      <c r="D85" s="276"/>
      <c r="E85" s="276"/>
      <c r="F85" s="276"/>
      <c r="G85" s="276"/>
      <c r="H85" s="276"/>
      <c r="I85" s="276"/>
      <c r="J85" s="276"/>
      <c r="K85" s="276"/>
      <c r="L85" s="276"/>
      <c r="M85" s="276"/>
      <c r="N85" s="276"/>
      <c r="O85" s="277"/>
      <c r="P85" s="278"/>
      <c r="Q85" s="279"/>
      <c r="R85" s="279"/>
      <c r="S85" s="279"/>
      <c r="T85" s="279"/>
      <c r="U85" s="279"/>
      <c r="V85" s="279"/>
      <c r="W85" s="279"/>
      <c r="X85" s="279"/>
      <c r="Y85" s="280"/>
      <c r="Z85" s="281"/>
      <c r="AA85" s="282"/>
      <c r="AB85" s="454"/>
      <c r="AC85" s="455"/>
      <c r="AD85" s="455"/>
      <c r="AE85" s="455"/>
      <c r="AF85" s="455"/>
      <c r="AG85" s="455"/>
      <c r="AH85" s="455"/>
      <c r="AI85" s="455"/>
      <c r="AJ85" s="455"/>
      <c r="AK85" s="456"/>
      <c r="AL85" s="278"/>
      <c r="AM85" s="279"/>
      <c r="AN85" s="279"/>
      <c r="AO85" s="279"/>
      <c r="AP85" s="279"/>
      <c r="AQ85" s="279"/>
      <c r="AR85" s="279"/>
      <c r="AS85" s="279"/>
      <c r="AT85" s="279"/>
      <c r="AU85" s="280"/>
      <c r="AV85" s="58"/>
      <c r="AW85" s="58"/>
      <c r="AX85" s="58"/>
      <c r="AY85" s="58"/>
      <c r="AZ85" s="58"/>
    </row>
    <row r="86" spans="1:52" ht="53.15" customHeight="1">
      <c r="A86" s="25"/>
      <c r="B86" s="255"/>
      <c r="C86" s="268"/>
      <c r="D86" s="268"/>
      <c r="E86" s="268"/>
      <c r="F86" s="268"/>
      <c r="G86" s="268"/>
      <c r="H86" s="268"/>
      <c r="I86" s="268"/>
      <c r="J86" s="268"/>
      <c r="K86" s="268"/>
      <c r="L86" s="268"/>
      <c r="M86" s="268"/>
      <c r="N86" s="268"/>
      <c r="O86" s="269"/>
      <c r="P86" s="283"/>
      <c r="Q86" s="270"/>
      <c r="R86" s="270"/>
      <c r="S86" s="270"/>
      <c r="T86" s="270"/>
      <c r="U86" s="270"/>
      <c r="V86" s="270"/>
      <c r="W86" s="270"/>
      <c r="X86" s="270"/>
      <c r="Y86" s="271"/>
      <c r="Z86" s="284"/>
      <c r="AA86" s="285"/>
      <c r="AB86" s="457"/>
      <c r="AC86" s="452"/>
      <c r="AD86" s="452"/>
      <c r="AE86" s="452"/>
      <c r="AF86" s="452"/>
      <c r="AG86" s="452"/>
      <c r="AH86" s="452"/>
      <c r="AI86" s="452"/>
      <c r="AJ86" s="452"/>
      <c r="AK86" s="453"/>
      <c r="AL86" s="283"/>
      <c r="AM86" s="270"/>
      <c r="AN86" s="270"/>
      <c r="AO86" s="270"/>
      <c r="AP86" s="270"/>
      <c r="AQ86" s="270"/>
      <c r="AR86" s="270"/>
      <c r="AS86" s="270"/>
      <c r="AT86" s="270"/>
      <c r="AU86" s="271"/>
      <c r="AV86" s="58"/>
      <c r="AW86" s="58"/>
      <c r="AX86" s="58"/>
      <c r="AY86" s="58"/>
      <c r="AZ86" s="58"/>
    </row>
    <row r="87" spans="1:52" ht="53.15" customHeight="1">
      <c r="B87" s="255"/>
      <c r="C87" s="268"/>
      <c r="D87" s="268"/>
      <c r="E87" s="268"/>
      <c r="F87" s="268"/>
      <c r="G87" s="268"/>
      <c r="H87" s="268"/>
      <c r="I87" s="268"/>
      <c r="J87" s="268"/>
      <c r="K87" s="268"/>
      <c r="L87" s="268"/>
      <c r="M87" s="268"/>
      <c r="N87" s="268"/>
      <c r="O87" s="269"/>
      <c r="P87" s="283"/>
      <c r="Q87" s="270"/>
      <c r="R87" s="270"/>
      <c r="S87" s="270"/>
      <c r="T87" s="270"/>
      <c r="U87" s="270"/>
      <c r="V87" s="270"/>
      <c r="W87" s="270"/>
      <c r="X87" s="270"/>
      <c r="Y87" s="271"/>
      <c r="Z87" s="284"/>
      <c r="AA87" s="285"/>
      <c r="AB87" s="457"/>
      <c r="AC87" s="452"/>
      <c r="AD87" s="452"/>
      <c r="AE87" s="452"/>
      <c r="AF87" s="452"/>
      <c r="AG87" s="452"/>
      <c r="AH87" s="452"/>
      <c r="AI87" s="452"/>
      <c r="AJ87" s="452"/>
      <c r="AK87" s="453"/>
      <c r="AL87" s="283"/>
      <c r="AM87" s="270"/>
      <c r="AN87" s="270"/>
      <c r="AO87" s="270"/>
      <c r="AP87" s="270"/>
      <c r="AQ87" s="270"/>
      <c r="AR87" s="270"/>
      <c r="AS87" s="270"/>
      <c r="AT87" s="270"/>
      <c r="AU87" s="271"/>
      <c r="AV87" s="58"/>
      <c r="AW87" s="58"/>
      <c r="AX87" s="58"/>
      <c r="AY87" s="58"/>
      <c r="AZ87" s="58"/>
    </row>
    <row r="88" spans="1:52" ht="53.15" customHeight="1">
      <c r="A88" s="25"/>
      <c r="B88" s="255"/>
      <c r="C88" s="268"/>
      <c r="D88" s="268"/>
      <c r="E88" s="268"/>
      <c r="F88" s="268"/>
      <c r="G88" s="268"/>
      <c r="H88" s="268"/>
      <c r="I88" s="268"/>
      <c r="J88" s="268"/>
      <c r="K88" s="268"/>
      <c r="L88" s="268"/>
      <c r="M88" s="268"/>
      <c r="N88" s="268"/>
      <c r="O88" s="269"/>
      <c r="P88" s="283"/>
      <c r="Q88" s="270"/>
      <c r="R88" s="270"/>
      <c r="S88" s="270"/>
      <c r="T88" s="270"/>
      <c r="U88" s="270"/>
      <c r="V88" s="270"/>
      <c r="W88" s="270"/>
      <c r="X88" s="270"/>
      <c r="Y88" s="271"/>
      <c r="Z88" s="284"/>
      <c r="AA88" s="285"/>
      <c r="AB88" s="457"/>
      <c r="AC88" s="452"/>
      <c r="AD88" s="452"/>
      <c r="AE88" s="452"/>
      <c r="AF88" s="452"/>
      <c r="AG88" s="452"/>
      <c r="AH88" s="452"/>
      <c r="AI88" s="452"/>
      <c r="AJ88" s="452"/>
      <c r="AK88" s="453"/>
      <c r="AL88" s="283"/>
      <c r="AM88" s="270"/>
      <c r="AN88" s="270"/>
      <c r="AO88" s="270"/>
      <c r="AP88" s="270"/>
      <c r="AQ88" s="270"/>
      <c r="AR88" s="270"/>
      <c r="AS88" s="270"/>
      <c r="AT88" s="270"/>
      <c r="AU88" s="271"/>
      <c r="AV88" s="58"/>
      <c r="AW88" s="58"/>
      <c r="AX88" s="58"/>
      <c r="AY88" s="58"/>
      <c r="AZ88" s="58"/>
    </row>
    <row r="89" spans="1:52" ht="53.15" customHeight="1">
      <c r="B89" s="255"/>
      <c r="C89" s="268"/>
      <c r="D89" s="268"/>
      <c r="E89" s="268"/>
      <c r="F89" s="268"/>
      <c r="G89" s="268"/>
      <c r="H89" s="268"/>
      <c r="I89" s="268"/>
      <c r="J89" s="268"/>
      <c r="K89" s="268"/>
      <c r="L89" s="268"/>
      <c r="M89" s="268"/>
      <c r="N89" s="268"/>
      <c r="O89" s="269"/>
      <c r="P89" s="283"/>
      <c r="Q89" s="270"/>
      <c r="R89" s="270"/>
      <c r="S89" s="270"/>
      <c r="T89" s="270"/>
      <c r="U89" s="270"/>
      <c r="V89" s="270"/>
      <c r="W89" s="270"/>
      <c r="X89" s="270"/>
      <c r="Y89" s="271"/>
      <c r="Z89" s="284"/>
      <c r="AA89" s="285"/>
      <c r="AB89" s="457"/>
      <c r="AC89" s="452"/>
      <c r="AD89" s="452"/>
      <c r="AE89" s="452"/>
      <c r="AF89" s="452"/>
      <c r="AG89" s="452"/>
      <c r="AH89" s="452"/>
      <c r="AI89" s="452"/>
      <c r="AJ89" s="452"/>
      <c r="AK89" s="453"/>
      <c r="AL89" s="283"/>
      <c r="AM89" s="270"/>
      <c r="AN89" s="270"/>
      <c r="AO89" s="270"/>
      <c r="AP89" s="270"/>
      <c r="AQ89" s="270"/>
      <c r="AR89" s="270"/>
      <c r="AS89" s="270"/>
      <c r="AT89" s="270"/>
      <c r="AU89" s="271"/>
      <c r="AV89" s="58"/>
      <c r="AW89" s="58"/>
      <c r="AX89" s="58"/>
      <c r="AY89" s="58"/>
      <c r="AZ89" s="58"/>
    </row>
    <row r="90" spans="1:52" ht="53.15" customHeight="1">
      <c r="A90" s="25"/>
      <c r="B90" s="255"/>
      <c r="C90" s="268"/>
      <c r="D90" s="268"/>
      <c r="E90" s="268"/>
      <c r="F90" s="268"/>
      <c r="G90" s="268"/>
      <c r="H90" s="268"/>
      <c r="I90" s="268"/>
      <c r="J90" s="268"/>
      <c r="K90" s="268"/>
      <c r="L90" s="268"/>
      <c r="M90" s="268"/>
      <c r="N90" s="268"/>
      <c r="O90" s="269"/>
      <c r="P90" s="283"/>
      <c r="Q90" s="270"/>
      <c r="R90" s="270"/>
      <c r="S90" s="270"/>
      <c r="T90" s="270"/>
      <c r="U90" s="270"/>
      <c r="V90" s="270"/>
      <c r="W90" s="270"/>
      <c r="X90" s="270"/>
      <c r="Y90" s="271"/>
      <c r="Z90" s="284"/>
      <c r="AA90" s="285"/>
      <c r="AB90" s="457"/>
      <c r="AC90" s="452"/>
      <c r="AD90" s="452"/>
      <c r="AE90" s="452"/>
      <c r="AF90" s="452"/>
      <c r="AG90" s="452"/>
      <c r="AH90" s="452"/>
      <c r="AI90" s="452"/>
      <c r="AJ90" s="452"/>
      <c r="AK90" s="453"/>
      <c r="AL90" s="283"/>
      <c r="AM90" s="270"/>
      <c r="AN90" s="270"/>
      <c r="AO90" s="270"/>
      <c r="AP90" s="270"/>
      <c r="AQ90" s="270"/>
      <c r="AR90" s="270"/>
      <c r="AS90" s="270"/>
      <c r="AT90" s="270"/>
      <c r="AU90" s="271"/>
      <c r="AV90" s="58"/>
      <c r="AW90" s="58"/>
      <c r="AX90" s="58"/>
      <c r="AY90" s="58"/>
      <c r="AZ90" s="58"/>
    </row>
    <row r="91" spans="1:52" ht="53.15" customHeight="1">
      <c r="B91" s="255"/>
      <c r="C91" s="268"/>
      <c r="D91" s="268"/>
      <c r="E91" s="268"/>
      <c r="F91" s="268"/>
      <c r="G91" s="268"/>
      <c r="H91" s="268"/>
      <c r="I91" s="268"/>
      <c r="J91" s="268"/>
      <c r="K91" s="268"/>
      <c r="L91" s="268"/>
      <c r="M91" s="268"/>
      <c r="N91" s="268"/>
      <c r="O91" s="269"/>
      <c r="P91" s="283"/>
      <c r="Q91" s="270"/>
      <c r="R91" s="270"/>
      <c r="S91" s="270"/>
      <c r="T91" s="270"/>
      <c r="U91" s="270"/>
      <c r="V91" s="270"/>
      <c r="W91" s="270"/>
      <c r="X91" s="270"/>
      <c r="Y91" s="271"/>
      <c r="Z91" s="284"/>
      <c r="AA91" s="285"/>
      <c r="AB91" s="457"/>
      <c r="AC91" s="452"/>
      <c r="AD91" s="452"/>
      <c r="AE91" s="452"/>
      <c r="AF91" s="452"/>
      <c r="AG91" s="452"/>
      <c r="AH91" s="452"/>
      <c r="AI91" s="452"/>
      <c r="AJ91" s="452"/>
      <c r="AK91" s="453"/>
      <c r="AL91" s="283"/>
      <c r="AM91" s="270"/>
      <c r="AN91" s="270"/>
      <c r="AO91" s="270"/>
      <c r="AP91" s="270"/>
      <c r="AQ91" s="270"/>
      <c r="AR91" s="270"/>
      <c r="AS91" s="270"/>
      <c r="AT91" s="270"/>
      <c r="AU91" s="271"/>
      <c r="AV91" s="58"/>
      <c r="AW91" s="58"/>
      <c r="AX91" s="58"/>
      <c r="AY91" s="58"/>
      <c r="AZ91" s="58"/>
    </row>
    <row r="92" spans="1:52" ht="53.15" customHeight="1">
      <c r="A92" s="25"/>
      <c r="B92" s="255"/>
      <c r="C92" s="268"/>
      <c r="D92" s="268"/>
      <c r="E92" s="268"/>
      <c r="F92" s="268"/>
      <c r="G92" s="268"/>
      <c r="H92" s="268"/>
      <c r="I92" s="268"/>
      <c r="J92" s="268"/>
      <c r="K92" s="268"/>
      <c r="L92" s="268"/>
      <c r="M92" s="268"/>
      <c r="N92" s="268"/>
      <c r="O92" s="269"/>
      <c r="P92" s="283"/>
      <c r="Q92" s="270"/>
      <c r="R92" s="270"/>
      <c r="S92" s="270"/>
      <c r="T92" s="270"/>
      <c r="U92" s="270"/>
      <c r="V92" s="270"/>
      <c r="W92" s="270"/>
      <c r="X92" s="270"/>
      <c r="Y92" s="271"/>
      <c r="Z92" s="284"/>
      <c r="AA92" s="285"/>
      <c r="AB92" s="457"/>
      <c r="AC92" s="452"/>
      <c r="AD92" s="452"/>
      <c r="AE92" s="452"/>
      <c r="AF92" s="452"/>
      <c r="AG92" s="452"/>
      <c r="AH92" s="452"/>
      <c r="AI92" s="452"/>
      <c r="AJ92" s="452"/>
      <c r="AK92" s="453"/>
      <c r="AL92" s="283"/>
      <c r="AM92" s="270"/>
      <c r="AN92" s="270"/>
      <c r="AO92" s="270"/>
      <c r="AP92" s="270"/>
      <c r="AQ92" s="270"/>
      <c r="AR92" s="270"/>
      <c r="AS92" s="270"/>
      <c r="AT92" s="270"/>
      <c r="AU92" s="271"/>
      <c r="AV92" s="58"/>
      <c r="AW92" s="58"/>
      <c r="AX92" s="58"/>
      <c r="AY92" s="58"/>
      <c r="AZ92" s="58"/>
    </row>
    <row r="93" spans="1:52" ht="53.15" customHeight="1">
      <c r="A93" s="25"/>
      <c r="B93" s="255"/>
      <c r="C93" s="268"/>
      <c r="D93" s="268"/>
      <c r="E93" s="268"/>
      <c r="F93" s="268"/>
      <c r="G93" s="268"/>
      <c r="H93" s="268"/>
      <c r="I93" s="268"/>
      <c r="J93" s="268"/>
      <c r="K93" s="268"/>
      <c r="L93" s="268"/>
      <c r="M93" s="268"/>
      <c r="N93" s="268"/>
      <c r="O93" s="269"/>
      <c r="P93" s="283"/>
      <c r="Q93" s="270"/>
      <c r="R93" s="270"/>
      <c r="S93" s="270"/>
      <c r="T93" s="270"/>
      <c r="U93" s="270"/>
      <c r="V93" s="270"/>
      <c r="W93" s="270"/>
      <c r="X93" s="270"/>
      <c r="Y93" s="271"/>
      <c r="Z93" s="284"/>
      <c r="AA93" s="285"/>
      <c r="AB93" s="457"/>
      <c r="AC93" s="452"/>
      <c r="AD93" s="452"/>
      <c r="AE93" s="452"/>
      <c r="AF93" s="452"/>
      <c r="AG93" s="452"/>
      <c r="AH93" s="452"/>
      <c r="AI93" s="452"/>
      <c r="AJ93" s="452"/>
      <c r="AK93" s="453"/>
      <c r="AL93" s="283"/>
      <c r="AM93" s="270"/>
      <c r="AN93" s="270"/>
      <c r="AO93" s="270"/>
      <c r="AP93" s="270"/>
      <c r="AQ93" s="270"/>
      <c r="AR93" s="270"/>
      <c r="AS93" s="270"/>
      <c r="AT93" s="270"/>
      <c r="AU93" s="271"/>
      <c r="AV93" s="58"/>
      <c r="AW93" s="58"/>
      <c r="AX93" s="58"/>
      <c r="AY93" s="58"/>
      <c r="AZ93" s="58"/>
    </row>
    <row r="94" spans="1:52" ht="53.15" customHeight="1">
      <c r="B94" s="255"/>
      <c r="C94" s="268"/>
      <c r="D94" s="268"/>
      <c r="E94" s="268"/>
      <c r="F94" s="268"/>
      <c r="G94" s="268"/>
      <c r="H94" s="268"/>
      <c r="I94" s="268"/>
      <c r="J94" s="268"/>
      <c r="K94" s="268"/>
      <c r="L94" s="268"/>
      <c r="M94" s="268"/>
      <c r="N94" s="268"/>
      <c r="O94" s="269"/>
      <c r="P94" s="283"/>
      <c r="Q94" s="270"/>
      <c r="R94" s="270"/>
      <c r="S94" s="270"/>
      <c r="T94" s="270"/>
      <c r="U94" s="270"/>
      <c r="V94" s="270"/>
      <c r="W94" s="270"/>
      <c r="X94" s="270"/>
      <c r="Y94" s="271"/>
      <c r="Z94" s="284"/>
      <c r="AA94" s="285"/>
      <c r="AB94" s="457"/>
      <c r="AC94" s="452"/>
      <c r="AD94" s="452"/>
      <c r="AE94" s="452"/>
      <c r="AF94" s="452"/>
      <c r="AG94" s="452"/>
      <c r="AH94" s="452"/>
      <c r="AI94" s="452"/>
      <c r="AJ94" s="452"/>
      <c r="AK94" s="453"/>
      <c r="AL94" s="283"/>
      <c r="AM94" s="270"/>
      <c r="AN94" s="270"/>
      <c r="AO94" s="270"/>
      <c r="AP94" s="270"/>
      <c r="AQ94" s="270"/>
      <c r="AR94" s="270"/>
      <c r="AS94" s="270"/>
      <c r="AT94" s="270"/>
      <c r="AU94" s="271"/>
      <c r="AV94" s="58"/>
      <c r="AW94" s="58"/>
      <c r="AX94" s="58"/>
      <c r="AY94" s="58"/>
      <c r="AZ94" s="58"/>
    </row>
    <row r="95" spans="1:52">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c r="B96" s="40" t="s">
        <v>140</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customHeight="1">
      <c r="B97" s="286" t="s">
        <v>35</v>
      </c>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8"/>
      <c r="AG97" s="286"/>
      <c r="AH97" s="287"/>
      <c r="AI97" s="287"/>
      <c r="AJ97" s="287"/>
      <c r="AK97" s="287"/>
      <c r="AL97" s="287"/>
      <c r="AM97" s="287"/>
      <c r="AN97" s="287"/>
      <c r="AO97" s="287"/>
      <c r="AP97" s="287"/>
      <c r="AQ97" s="287"/>
      <c r="AR97" s="287"/>
      <c r="AS97" s="287"/>
      <c r="AT97" s="287"/>
      <c r="AU97" s="288"/>
      <c r="AV97" s="11" t="str">
        <f t="shared" ref="AV97:AV145" si="0">LEN(B97)&amp;"/200字"</f>
        <v>4/200字</v>
      </c>
    </row>
    <row r="98" spans="2:48" ht="50.5" customHeight="1">
      <c r="B98" s="289"/>
      <c r="C98" s="290"/>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c r="AE98" s="290"/>
      <c r="AF98" s="291"/>
      <c r="AG98" s="289"/>
      <c r="AH98" s="292"/>
      <c r="AI98" s="292"/>
      <c r="AJ98" s="292"/>
      <c r="AK98" s="292"/>
      <c r="AL98" s="292"/>
      <c r="AM98" s="292"/>
      <c r="AN98" s="292"/>
      <c r="AO98" s="292"/>
      <c r="AP98" s="292"/>
      <c r="AQ98" s="292"/>
      <c r="AR98" s="292"/>
      <c r="AS98" s="292"/>
      <c r="AT98" s="292"/>
      <c r="AU98" s="293"/>
      <c r="AV98" s="11" t="str">
        <f t="shared" si="0"/>
        <v>0/200字</v>
      </c>
    </row>
    <row r="99" spans="2:48" ht="50.5" customHeight="1">
      <c r="B99" s="289"/>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1"/>
      <c r="AG99" s="289"/>
      <c r="AH99" s="292"/>
      <c r="AI99" s="292"/>
      <c r="AJ99" s="292"/>
      <c r="AK99" s="292"/>
      <c r="AL99" s="292"/>
      <c r="AM99" s="292"/>
      <c r="AN99" s="292"/>
      <c r="AO99" s="292"/>
      <c r="AP99" s="292"/>
      <c r="AQ99" s="292"/>
      <c r="AR99" s="292"/>
      <c r="AS99" s="292"/>
      <c r="AT99" s="292"/>
      <c r="AU99" s="293"/>
      <c r="AV99" s="11" t="str">
        <f t="shared" si="0"/>
        <v>0/200字</v>
      </c>
    </row>
    <row r="100" spans="2:48" ht="50.5" customHeight="1">
      <c r="B100" s="289"/>
      <c r="C100" s="29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c r="AE100" s="290"/>
      <c r="AF100" s="291"/>
      <c r="AG100" s="289"/>
      <c r="AH100" s="292"/>
      <c r="AI100" s="292"/>
      <c r="AJ100" s="292"/>
      <c r="AK100" s="292"/>
      <c r="AL100" s="292"/>
      <c r="AM100" s="292"/>
      <c r="AN100" s="292"/>
      <c r="AO100" s="292"/>
      <c r="AP100" s="292"/>
      <c r="AQ100" s="292"/>
      <c r="AR100" s="292"/>
      <c r="AS100" s="292"/>
      <c r="AT100" s="292"/>
      <c r="AU100" s="293"/>
      <c r="AV100" s="11" t="str">
        <f t="shared" si="0"/>
        <v>0/200字</v>
      </c>
    </row>
    <row r="101" spans="2:48" ht="50.5" customHeight="1">
      <c r="B101" s="289"/>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1"/>
      <c r="AG101" s="289"/>
      <c r="AH101" s="292"/>
      <c r="AI101" s="292"/>
      <c r="AJ101" s="292"/>
      <c r="AK101" s="292"/>
      <c r="AL101" s="292"/>
      <c r="AM101" s="292"/>
      <c r="AN101" s="292"/>
      <c r="AO101" s="292"/>
      <c r="AP101" s="292"/>
      <c r="AQ101" s="292"/>
      <c r="AR101" s="292"/>
      <c r="AS101" s="292"/>
      <c r="AT101" s="292"/>
      <c r="AU101" s="293"/>
      <c r="AV101" s="11" t="str">
        <f t="shared" si="0"/>
        <v>0/200字</v>
      </c>
    </row>
    <row r="102" spans="2:48" ht="50.5" customHeight="1">
      <c r="B102" s="289"/>
      <c r="C102" s="290"/>
      <c r="D102" s="290"/>
      <c r="E102" s="290"/>
      <c r="F102" s="290"/>
      <c r="G102" s="290"/>
      <c r="H102" s="290"/>
      <c r="I102" s="290"/>
      <c r="J102" s="290"/>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1"/>
      <c r="AG102" s="289"/>
      <c r="AH102" s="292"/>
      <c r="AI102" s="292"/>
      <c r="AJ102" s="292"/>
      <c r="AK102" s="292"/>
      <c r="AL102" s="292"/>
      <c r="AM102" s="292"/>
      <c r="AN102" s="292"/>
      <c r="AO102" s="292"/>
      <c r="AP102" s="292"/>
      <c r="AQ102" s="292"/>
      <c r="AR102" s="292"/>
      <c r="AS102" s="292"/>
      <c r="AT102" s="292"/>
      <c r="AU102" s="293"/>
      <c r="AV102" s="11" t="str">
        <f t="shared" si="0"/>
        <v>0/200字</v>
      </c>
    </row>
    <row r="103" spans="2:48" ht="50.5" customHeight="1">
      <c r="B103" s="289"/>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1"/>
      <c r="AG103" s="289"/>
      <c r="AH103" s="292"/>
      <c r="AI103" s="292"/>
      <c r="AJ103" s="292"/>
      <c r="AK103" s="292"/>
      <c r="AL103" s="292"/>
      <c r="AM103" s="292"/>
      <c r="AN103" s="292"/>
      <c r="AO103" s="292"/>
      <c r="AP103" s="292"/>
      <c r="AQ103" s="292"/>
      <c r="AR103" s="292"/>
      <c r="AS103" s="292"/>
      <c r="AT103" s="292"/>
      <c r="AU103" s="293"/>
      <c r="AV103" s="11" t="str">
        <f t="shared" si="0"/>
        <v>0/200字</v>
      </c>
    </row>
    <row r="104" spans="2:48" ht="50.5" customHeight="1">
      <c r="B104" s="289"/>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0"/>
      <c r="Z104" s="290"/>
      <c r="AA104" s="290"/>
      <c r="AB104" s="290"/>
      <c r="AC104" s="290"/>
      <c r="AD104" s="290"/>
      <c r="AE104" s="290"/>
      <c r="AF104" s="291"/>
      <c r="AG104" s="289"/>
      <c r="AH104" s="292"/>
      <c r="AI104" s="292"/>
      <c r="AJ104" s="292"/>
      <c r="AK104" s="292"/>
      <c r="AL104" s="292"/>
      <c r="AM104" s="292"/>
      <c r="AN104" s="292"/>
      <c r="AO104" s="292"/>
      <c r="AP104" s="292"/>
      <c r="AQ104" s="292"/>
      <c r="AR104" s="292"/>
      <c r="AS104" s="292"/>
      <c r="AT104" s="292"/>
      <c r="AU104" s="293"/>
      <c r="AV104" s="11" t="str">
        <f t="shared" si="0"/>
        <v>0/200字</v>
      </c>
    </row>
    <row r="105" spans="2:48" ht="50.5" customHeight="1">
      <c r="B105" s="289"/>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1"/>
      <c r="AG105" s="289"/>
      <c r="AH105" s="292"/>
      <c r="AI105" s="292"/>
      <c r="AJ105" s="292"/>
      <c r="AK105" s="292"/>
      <c r="AL105" s="292"/>
      <c r="AM105" s="292"/>
      <c r="AN105" s="292"/>
      <c r="AO105" s="292"/>
      <c r="AP105" s="292"/>
      <c r="AQ105" s="292"/>
      <c r="AR105" s="292"/>
      <c r="AS105" s="292"/>
      <c r="AT105" s="292"/>
      <c r="AU105" s="293"/>
      <c r="AV105" s="11" t="str">
        <f t="shared" si="0"/>
        <v>0/200字</v>
      </c>
    </row>
    <row r="106" spans="2:48" ht="6.65" customHeight="1">
      <c r="B106" s="289"/>
      <c r="C106" s="290"/>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1"/>
      <c r="AG106" s="289"/>
      <c r="AH106" s="292"/>
      <c r="AI106" s="292"/>
      <c r="AJ106" s="292"/>
      <c r="AK106" s="292"/>
      <c r="AL106" s="292"/>
      <c r="AM106" s="292"/>
      <c r="AN106" s="292"/>
      <c r="AO106" s="292"/>
      <c r="AP106" s="292"/>
      <c r="AQ106" s="292"/>
      <c r="AR106" s="292"/>
      <c r="AS106" s="292"/>
      <c r="AT106" s="292"/>
      <c r="AU106" s="293"/>
      <c r="AV106" s="11" t="str">
        <f t="shared" si="0"/>
        <v>0/200字</v>
      </c>
    </row>
    <row r="107" spans="2:48" ht="6.65" customHeight="1">
      <c r="B107" s="289"/>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1"/>
      <c r="AG107" s="289"/>
      <c r="AH107" s="292"/>
      <c r="AI107" s="292"/>
      <c r="AJ107" s="292"/>
      <c r="AK107" s="292"/>
      <c r="AL107" s="292"/>
      <c r="AM107" s="292"/>
      <c r="AN107" s="292"/>
      <c r="AO107" s="292"/>
      <c r="AP107" s="292"/>
      <c r="AQ107" s="292"/>
      <c r="AR107" s="292"/>
      <c r="AS107" s="292"/>
      <c r="AT107" s="292"/>
      <c r="AU107" s="293"/>
      <c r="AV107" s="11" t="str">
        <f t="shared" si="0"/>
        <v>0/200字</v>
      </c>
    </row>
    <row r="108" spans="2:48" ht="6.65" customHeight="1">
      <c r="B108" s="289"/>
      <c r="C108" s="290"/>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c r="AB108" s="290"/>
      <c r="AC108" s="290"/>
      <c r="AD108" s="290"/>
      <c r="AE108" s="290"/>
      <c r="AF108" s="291"/>
      <c r="AG108" s="289"/>
      <c r="AH108" s="292"/>
      <c r="AI108" s="292"/>
      <c r="AJ108" s="292"/>
      <c r="AK108" s="292"/>
      <c r="AL108" s="292"/>
      <c r="AM108" s="292"/>
      <c r="AN108" s="292"/>
      <c r="AO108" s="292"/>
      <c r="AP108" s="292"/>
      <c r="AQ108" s="292"/>
      <c r="AR108" s="292"/>
      <c r="AS108" s="292"/>
      <c r="AT108" s="292"/>
      <c r="AU108" s="293"/>
      <c r="AV108" s="11" t="str">
        <f t="shared" si="0"/>
        <v>0/200字</v>
      </c>
    </row>
    <row r="109" spans="2:48" ht="6.65" customHeight="1">
      <c r="B109" s="289"/>
      <c r="C109" s="290"/>
      <c r="D109" s="290"/>
      <c r="E109" s="290"/>
      <c r="F109" s="290"/>
      <c r="G109" s="290"/>
      <c r="H109" s="290"/>
      <c r="I109" s="290"/>
      <c r="J109" s="290"/>
      <c r="K109" s="290"/>
      <c r="L109" s="290"/>
      <c r="M109" s="290"/>
      <c r="N109" s="290"/>
      <c r="O109" s="290"/>
      <c r="P109" s="290"/>
      <c r="Q109" s="290"/>
      <c r="R109" s="290"/>
      <c r="S109" s="290"/>
      <c r="T109" s="290"/>
      <c r="U109" s="290"/>
      <c r="V109" s="290"/>
      <c r="W109" s="290"/>
      <c r="X109" s="290"/>
      <c r="Y109" s="290"/>
      <c r="Z109" s="290"/>
      <c r="AA109" s="290"/>
      <c r="AB109" s="290"/>
      <c r="AC109" s="290"/>
      <c r="AD109" s="290"/>
      <c r="AE109" s="290"/>
      <c r="AF109" s="291"/>
      <c r="AG109" s="289"/>
      <c r="AH109" s="292"/>
      <c r="AI109" s="292"/>
      <c r="AJ109" s="292"/>
      <c r="AK109" s="292"/>
      <c r="AL109" s="292"/>
      <c r="AM109" s="292"/>
      <c r="AN109" s="292"/>
      <c r="AO109" s="292"/>
      <c r="AP109" s="292"/>
      <c r="AQ109" s="292"/>
      <c r="AR109" s="292"/>
      <c r="AS109" s="292"/>
      <c r="AT109" s="292"/>
      <c r="AU109" s="293"/>
      <c r="AV109" s="11" t="str">
        <f t="shared" si="0"/>
        <v>0/200字</v>
      </c>
    </row>
    <row r="110" spans="2:48" ht="6.65" customHeight="1">
      <c r="B110" s="289"/>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1"/>
      <c r="AG110" s="289"/>
      <c r="AH110" s="292"/>
      <c r="AI110" s="292"/>
      <c r="AJ110" s="292"/>
      <c r="AK110" s="292"/>
      <c r="AL110" s="292"/>
      <c r="AM110" s="292"/>
      <c r="AN110" s="292"/>
      <c r="AO110" s="292"/>
      <c r="AP110" s="292"/>
      <c r="AQ110" s="292"/>
      <c r="AR110" s="292"/>
      <c r="AS110" s="292"/>
      <c r="AT110" s="292"/>
      <c r="AU110" s="293"/>
      <c r="AV110" s="11" t="str">
        <f t="shared" si="0"/>
        <v>0/200字</v>
      </c>
    </row>
    <row r="111" spans="2:48" ht="6.65" customHeight="1">
      <c r="B111" s="289"/>
      <c r="C111" s="290"/>
      <c r="D111" s="290"/>
      <c r="E111" s="290"/>
      <c r="F111" s="290"/>
      <c r="G111" s="290"/>
      <c r="H111" s="290"/>
      <c r="I111" s="290"/>
      <c r="J111" s="290"/>
      <c r="K111" s="290"/>
      <c r="L111" s="290"/>
      <c r="M111" s="290"/>
      <c r="N111" s="290"/>
      <c r="O111" s="290"/>
      <c r="P111" s="290"/>
      <c r="Q111" s="290"/>
      <c r="R111" s="290"/>
      <c r="S111" s="290"/>
      <c r="T111" s="290"/>
      <c r="U111" s="290"/>
      <c r="V111" s="290"/>
      <c r="W111" s="290"/>
      <c r="X111" s="290"/>
      <c r="Y111" s="290"/>
      <c r="Z111" s="290"/>
      <c r="AA111" s="290"/>
      <c r="AB111" s="290"/>
      <c r="AC111" s="290"/>
      <c r="AD111" s="290"/>
      <c r="AE111" s="290"/>
      <c r="AF111" s="291"/>
      <c r="AG111" s="289"/>
      <c r="AH111" s="292"/>
      <c r="AI111" s="292"/>
      <c r="AJ111" s="292"/>
      <c r="AK111" s="292"/>
      <c r="AL111" s="292"/>
      <c r="AM111" s="292"/>
      <c r="AN111" s="292"/>
      <c r="AO111" s="292"/>
      <c r="AP111" s="292"/>
      <c r="AQ111" s="292"/>
      <c r="AR111" s="292"/>
      <c r="AS111" s="292"/>
      <c r="AT111" s="292"/>
      <c r="AU111" s="293"/>
      <c r="AV111" s="11" t="str">
        <f t="shared" si="0"/>
        <v>0/200字</v>
      </c>
    </row>
    <row r="112" spans="2:48" ht="6.65" customHeight="1">
      <c r="B112" s="289"/>
      <c r="C112" s="290"/>
      <c r="D112" s="290"/>
      <c r="E112" s="290"/>
      <c r="F112" s="290"/>
      <c r="G112" s="290"/>
      <c r="H112" s="290"/>
      <c r="I112" s="290"/>
      <c r="J112" s="290"/>
      <c r="K112" s="290"/>
      <c r="L112" s="290"/>
      <c r="M112" s="290"/>
      <c r="N112" s="290"/>
      <c r="O112" s="290"/>
      <c r="P112" s="290"/>
      <c r="Q112" s="290"/>
      <c r="R112" s="290"/>
      <c r="S112" s="290"/>
      <c r="T112" s="290"/>
      <c r="U112" s="290"/>
      <c r="V112" s="290"/>
      <c r="W112" s="290"/>
      <c r="X112" s="290"/>
      <c r="Y112" s="290"/>
      <c r="Z112" s="290"/>
      <c r="AA112" s="290"/>
      <c r="AB112" s="290"/>
      <c r="AC112" s="290"/>
      <c r="AD112" s="290"/>
      <c r="AE112" s="290"/>
      <c r="AF112" s="291"/>
      <c r="AG112" s="289"/>
      <c r="AH112" s="292"/>
      <c r="AI112" s="292"/>
      <c r="AJ112" s="292"/>
      <c r="AK112" s="292"/>
      <c r="AL112" s="292"/>
      <c r="AM112" s="292"/>
      <c r="AN112" s="292"/>
      <c r="AO112" s="292"/>
      <c r="AP112" s="292"/>
      <c r="AQ112" s="292"/>
      <c r="AR112" s="292"/>
      <c r="AS112" s="292"/>
      <c r="AT112" s="292"/>
      <c r="AU112" s="293"/>
      <c r="AV112" s="11" t="str">
        <f t="shared" si="0"/>
        <v>0/200字</v>
      </c>
    </row>
    <row r="113" spans="1:48" ht="6.65" customHeight="1">
      <c r="B113" s="289"/>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290"/>
      <c r="AE113" s="290"/>
      <c r="AF113" s="291"/>
      <c r="AG113" s="289"/>
      <c r="AH113" s="292"/>
      <c r="AI113" s="292"/>
      <c r="AJ113" s="292"/>
      <c r="AK113" s="292"/>
      <c r="AL113" s="292"/>
      <c r="AM113" s="292"/>
      <c r="AN113" s="292"/>
      <c r="AO113" s="292"/>
      <c r="AP113" s="292"/>
      <c r="AQ113" s="292"/>
      <c r="AR113" s="292"/>
      <c r="AS113" s="292"/>
      <c r="AT113" s="292"/>
      <c r="AU113" s="293"/>
      <c r="AV113" s="11" t="str">
        <f t="shared" si="0"/>
        <v>0/200字</v>
      </c>
    </row>
    <row r="114" spans="1:48" ht="6.65" customHeight="1">
      <c r="B114" s="289"/>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1"/>
      <c r="AG114" s="289"/>
      <c r="AH114" s="292"/>
      <c r="AI114" s="292"/>
      <c r="AJ114" s="292"/>
      <c r="AK114" s="292"/>
      <c r="AL114" s="292"/>
      <c r="AM114" s="292"/>
      <c r="AN114" s="292"/>
      <c r="AO114" s="292"/>
      <c r="AP114" s="292"/>
      <c r="AQ114" s="292"/>
      <c r="AR114" s="292"/>
      <c r="AS114" s="292"/>
      <c r="AT114" s="292"/>
      <c r="AU114" s="293"/>
      <c r="AV114" s="11" t="str">
        <f t="shared" si="0"/>
        <v>0/200字</v>
      </c>
    </row>
    <row r="115" spans="1:48" ht="6.65" customHeight="1">
      <c r="B115" s="289"/>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1"/>
      <c r="AG115" s="289"/>
      <c r="AH115" s="292"/>
      <c r="AI115" s="292"/>
      <c r="AJ115" s="292"/>
      <c r="AK115" s="292"/>
      <c r="AL115" s="292"/>
      <c r="AM115" s="292"/>
      <c r="AN115" s="292"/>
      <c r="AO115" s="292"/>
      <c r="AP115" s="292"/>
      <c r="AQ115" s="292"/>
      <c r="AR115" s="292"/>
      <c r="AS115" s="292"/>
      <c r="AT115" s="292"/>
      <c r="AU115" s="293"/>
      <c r="AV115" s="11" t="str">
        <f t="shared" si="0"/>
        <v>0/200字</v>
      </c>
    </row>
    <row r="116" spans="1:48" ht="6.65" customHeight="1">
      <c r="B116" s="289"/>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1"/>
      <c r="AG116" s="289"/>
      <c r="AH116" s="292"/>
      <c r="AI116" s="292"/>
      <c r="AJ116" s="292"/>
      <c r="AK116" s="292"/>
      <c r="AL116" s="292"/>
      <c r="AM116" s="292"/>
      <c r="AN116" s="292"/>
      <c r="AO116" s="292"/>
      <c r="AP116" s="292"/>
      <c r="AQ116" s="292"/>
      <c r="AR116" s="292"/>
      <c r="AS116" s="292"/>
      <c r="AT116" s="292"/>
      <c r="AU116" s="293"/>
      <c r="AV116" s="11" t="str">
        <f t="shared" si="0"/>
        <v>0/200字</v>
      </c>
    </row>
    <row r="117" spans="1:48" ht="6.65" customHeight="1">
      <c r="B117" s="289"/>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290"/>
      <c r="AA117" s="290"/>
      <c r="AB117" s="290"/>
      <c r="AC117" s="290"/>
      <c r="AD117" s="290"/>
      <c r="AE117" s="290"/>
      <c r="AF117" s="291"/>
      <c r="AG117" s="289"/>
      <c r="AH117" s="292"/>
      <c r="AI117" s="292"/>
      <c r="AJ117" s="292"/>
      <c r="AK117" s="292"/>
      <c r="AL117" s="292"/>
      <c r="AM117" s="292"/>
      <c r="AN117" s="292"/>
      <c r="AO117" s="292"/>
      <c r="AP117" s="292"/>
      <c r="AQ117" s="292"/>
      <c r="AR117" s="292"/>
      <c r="AS117" s="292"/>
      <c r="AT117" s="292"/>
      <c r="AU117" s="293"/>
      <c r="AV117" s="11" t="str">
        <f t="shared" si="0"/>
        <v>0/200字</v>
      </c>
    </row>
    <row r="118" spans="1:48" ht="6.65" customHeight="1">
      <c r="B118" s="289"/>
      <c r="C118" s="290"/>
      <c r="D118" s="290"/>
      <c r="E118" s="290"/>
      <c r="F118" s="290"/>
      <c r="G118" s="290"/>
      <c r="H118" s="290"/>
      <c r="I118" s="290"/>
      <c r="J118" s="290"/>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1"/>
      <c r="AG118" s="289"/>
      <c r="AH118" s="292"/>
      <c r="AI118" s="292"/>
      <c r="AJ118" s="292"/>
      <c r="AK118" s="292"/>
      <c r="AL118" s="292"/>
      <c r="AM118" s="292"/>
      <c r="AN118" s="292"/>
      <c r="AO118" s="292"/>
      <c r="AP118" s="292"/>
      <c r="AQ118" s="292"/>
      <c r="AR118" s="292"/>
      <c r="AS118" s="292"/>
      <c r="AT118" s="292"/>
      <c r="AU118" s="293"/>
      <c r="AV118" s="11" t="str">
        <f t="shared" si="0"/>
        <v>0/200字</v>
      </c>
    </row>
    <row r="119" spans="1:48" ht="6.65" customHeight="1">
      <c r="B119" s="289"/>
      <c r="C119" s="290"/>
      <c r="D119" s="290"/>
      <c r="E119" s="290"/>
      <c r="F119" s="290"/>
      <c r="G119" s="290"/>
      <c r="H119" s="290"/>
      <c r="I119" s="290"/>
      <c r="J119" s="290"/>
      <c r="K119" s="290"/>
      <c r="L119" s="290"/>
      <c r="M119" s="290"/>
      <c r="N119" s="290"/>
      <c r="O119" s="290"/>
      <c r="P119" s="290"/>
      <c r="Q119" s="290"/>
      <c r="R119" s="290"/>
      <c r="S119" s="290"/>
      <c r="T119" s="290"/>
      <c r="U119" s="290"/>
      <c r="V119" s="290"/>
      <c r="W119" s="290"/>
      <c r="X119" s="290"/>
      <c r="Y119" s="290"/>
      <c r="Z119" s="290"/>
      <c r="AA119" s="290"/>
      <c r="AB119" s="290"/>
      <c r="AC119" s="290"/>
      <c r="AD119" s="290"/>
      <c r="AE119" s="290"/>
      <c r="AF119" s="291"/>
      <c r="AG119" s="289"/>
      <c r="AH119" s="292"/>
      <c r="AI119" s="292"/>
      <c r="AJ119" s="292"/>
      <c r="AK119" s="292"/>
      <c r="AL119" s="292"/>
      <c r="AM119" s="292"/>
      <c r="AN119" s="292"/>
      <c r="AO119" s="292"/>
      <c r="AP119" s="292"/>
      <c r="AQ119" s="292"/>
      <c r="AR119" s="292"/>
      <c r="AS119" s="292"/>
      <c r="AT119" s="292"/>
      <c r="AU119" s="293"/>
      <c r="AV119" s="11" t="str">
        <f t="shared" si="0"/>
        <v>0/200字</v>
      </c>
    </row>
    <row r="120" spans="1:48" ht="6.65" customHeight="1">
      <c r="B120" s="289"/>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1"/>
      <c r="AG120" s="289"/>
      <c r="AH120" s="292"/>
      <c r="AI120" s="292"/>
      <c r="AJ120" s="292"/>
      <c r="AK120" s="292"/>
      <c r="AL120" s="292"/>
      <c r="AM120" s="292"/>
      <c r="AN120" s="292"/>
      <c r="AO120" s="292"/>
      <c r="AP120" s="292"/>
      <c r="AQ120" s="292"/>
      <c r="AR120" s="292"/>
      <c r="AS120" s="292"/>
      <c r="AT120" s="292"/>
      <c r="AU120" s="293"/>
      <c r="AV120" s="11" t="str">
        <f t="shared" si="0"/>
        <v>0/200字</v>
      </c>
    </row>
    <row r="121" spans="1:48" ht="6.65" customHeight="1">
      <c r="B121" s="289"/>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1"/>
      <c r="AG121" s="289"/>
      <c r="AH121" s="292"/>
      <c r="AI121" s="292"/>
      <c r="AJ121" s="292"/>
      <c r="AK121" s="292"/>
      <c r="AL121" s="292"/>
      <c r="AM121" s="292"/>
      <c r="AN121" s="292"/>
      <c r="AO121" s="292"/>
      <c r="AP121" s="292"/>
      <c r="AQ121" s="292"/>
      <c r="AR121" s="292"/>
      <c r="AS121" s="292"/>
      <c r="AT121" s="292"/>
      <c r="AU121" s="293"/>
      <c r="AV121" s="11" t="str">
        <f t="shared" si="0"/>
        <v>0/200字</v>
      </c>
    </row>
    <row r="122" spans="1:48" ht="6.65" customHeight="1">
      <c r="B122" s="289"/>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1"/>
      <c r="AG122" s="289"/>
      <c r="AH122" s="292"/>
      <c r="AI122" s="292"/>
      <c r="AJ122" s="292"/>
      <c r="AK122" s="292"/>
      <c r="AL122" s="292"/>
      <c r="AM122" s="292"/>
      <c r="AN122" s="292"/>
      <c r="AO122" s="292"/>
      <c r="AP122" s="292"/>
      <c r="AQ122" s="292"/>
      <c r="AR122" s="292"/>
      <c r="AS122" s="292"/>
      <c r="AT122" s="292"/>
      <c r="AU122" s="293"/>
      <c r="AV122" s="11" t="str">
        <f t="shared" si="0"/>
        <v>0/200字</v>
      </c>
    </row>
    <row r="123" spans="1:48" ht="6.65" customHeight="1">
      <c r="B123" s="28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1"/>
      <c r="AG123" s="289"/>
      <c r="AH123" s="292"/>
      <c r="AI123" s="292"/>
      <c r="AJ123" s="292"/>
      <c r="AK123" s="292"/>
      <c r="AL123" s="292"/>
      <c r="AM123" s="292"/>
      <c r="AN123" s="292"/>
      <c r="AO123" s="292"/>
      <c r="AP123" s="292"/>
      <c r="AQ123" s="292"/>
      <c r="AR123" s="292"/>
      <c r="AS123" s="292"/>
      <c r="AT123" s="292"/>
      <c r="AU123" s="293"/>
      <c r="AV123" s="11" t="str">
        <f t="shared" si="0"/>
        <v>0/200字</v>
      </c>
    </row>
    <row r="124" spans="1:48" ht="6.65" customHeight="1">
      <c r="B124" s="289"/>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1"/>
      <c r="AG124" s="289"/>
      <c r="AH124" s="292"/>
      <c r="AI124" s="292"/>
      <c r="AJ124" s="292"/>
      <c r="AK124" s="292"/>
      <c r="AL124" s="292"/>
      <c r="AM124" s="292"/>
      <c r="AN124" s="292"/>
      <c r="AO124" s="292"/>
      <c r="AP124" s="292"/>
      <c r="AQ124" s="292"/>
      <c r="AR124" s="292"/>
      <c r="AS124" s="292"/>
      <c r="AT124" s="292"/>
      <c r="AU124" s="293"/>
      <c r="AV124" s="11" t="str">
        <f t="shared" si="0"/>
        <v>0/200字</v>
      </c>
    </row>
    <row r="125" spans="1:48" ht="6.65" customHeight="1">
      <c r="B125" s="289"/>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1"/>
      <c r="AG125" s="289"/>
      <c r="AH125" s="292"/>
      <c r="AI125" s="292"/>
      <c r="AJ125" s="292"/>
      <c r="AK125" s="292"/>
      <c r="AL125" s="292"/>
      <c r="AM125" s="292"/>
      <c r="AN125" s="292"/>
      <c r="AO125" s="292"/>
      <c r="AP125" s="292"/>
      <c r="AQ125" s="292"/>
      <c r="AR125" s="292"/>
      <c r="AS125" s="292"/>
      <c r="AT125" s="292"/>
      <c r="AU125" s="293"/>
      <c r="AV125" s="11" t="str">
        <f t="shared" si="0"/>
        <v>0/200字</v>
      </c>
    </row>
    <row r="126" spans="1:48" ht="6.65" customHeight="1">
      <c r="A126" s="30"/>
      <c r="B126" s="289"/>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1"/>
      <c r="AG126" s="289"/>
      <c r="AH126" s="292"/>
      <c r="AI126" s="292"/>
      <c r="AJ126" s="292"/>
      <c r="AK126" s="292"/>
      <c r="AL126" s="292"/>
      <c r="AM126" s="292"/>
      <c r="AN126" s="292"/>
      <c r="AO126" s="292"/>
      <c r="AP126" s="292"/>
      <c r="AQ126" s="292"/>
      <c r="AR126" s="292"/>
      <c r="AS126" s="292"/>
      <c r="AT126" s="292"/>
      <c r="AU126" s="293"/>
      <c r="AV126" s="11" t="str">
        <f t="shared" si="0"/>
        <v>0/200字</v>
      </c>
    </row>
    <row r="127" spans="1:48" ht="6.65" customHeight="1">
      <c r="A127" s="30"/>
      <c r="B127" s="289"/>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1"/>
      <c r="AG127" s="289"/>
      <c r="AH127" s="292"/>
      <c r="AI127" s="292"/>
      <c r="AJ127" s="292"/>
      <c r="AK127" s="292"/>
      <c r="AL127" s="292"/>
      <c r="AM127" s="292"/>
      <c r="AN127" s="292"/>
      <c r="AO127" s="292"/>
      <c r="AP127" s="292"/>
      <c r="AQ127" s="292"/>
      <c r="AR127" s="292"/>
      <c r="AS127" s="292"/>
      <c r="AT127" s="292"/>
      <c r="AU127" s="293"/>
      <c r="AV127" s="11" t="str">
        <f t="shared" si="0"/>
        <v>0/200字</v>
      </c>
    </row>
    <row r="128" spans="1:48" ht="6.65" customHeight="1">
      <c r="A128" s="30"/>
      <c r="B128" s="289"/>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1"/>
      <c r="AG128" s="289"/>
      <c r="AH128" s="292"/>
      <c r="AI128" s="292"/>
      <c r="AJ128" s="292"/>
      <c r="AK128" s="292"/>
      <c r="AL128" s="292"/>
      <c r="AM128" s="292"/>
      <c r="AN128" s="292"/>
      <c r="AO128" s="292"/>
      <c r="AP128" s="292"/>
      <c r="AQ128" s="292"/>
      <c r="AR128" s="292"/>
      <c r="AS128" s="292"/>
      <c r="AT128" s="292"/>
      <c r="AU128" s="293"/>
      <c r="AV128" s="11" t="str">
        <f t="shared" si="0"/>
        <v>0/200字</v>
      </c>
    </row>
    <row r="129" spans="1:48" ht="6.65" customHeight="1">
      <c r="A129" s="30"/>
      <c r="B129" s="289"/>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1"/>
      <c r="AG129" s="289"/>
      <c r="AH129" s="292"/>
      <c r="AI129" s="292"/>
      <c r="AJ129" s="292"/>
      <c r="AK129" s="292"/>
      <c r="AL129" s="292"/>
      <c r="AM129" s="292"/>
      <c r="AN129" s="292"/>
      <c r="AO129" s="292"/>
      <c r="AP129" s="292"/>
      <c r="AQ129" s="292"/>
      <c r="AR129" s="292"/>
      <c r="AS129" s="292"/>
      <c r="AT129" s="292"/>
      <c r="AU129" s="293"/>
      <c r="AV129" s="11" t="str">
        <f t="shared" si="0"/>
        <v>0/200字</v>
      </c>
    </row>
    <row r="130" spans="1:48" ht="6.65" customHeight="1">
      <c r="A130" s="30"/>
      <c r="B130" s="289"/>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1"/>
      <c r="AG130" s="289"/>
      <c r="AH130" s="292"/>
      <c r="AI130" s="292"/>
      <c r="AJ130" s="292"/>
      <c r="AK130" s="292"/>
      <c r="AL130" s="292"/>
      <c r="AM130" s="292"/>
      <c r="AN130" s="292"/>
      <c r="AO130" s="292"/>
      <c r="AP130" s="292"/>
      <c r="AQ130" s="292"/>
      <c r="AR130" s="292"/>
      <c r="AS130" s="292"/>
      <c r="AT130" s="292"/>
      <c r="AU130" s="293"/>
      <c r="AV130" s="11" t="str">
        <f t="shared" si="0"/>
        <v>0/200字</v>
      </c>
    </row>
    <row r="131" spans="1:48" ht="6.65" customHeight="1">
      <c r="A131" s="30"/>
      <c r="B131" s="289"/>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1"/>
      <c r="AG131" s="289"/>
      <c r="AH131" s="292"/>
      <c r="AI131" s="292"/>
      <c r="AJ131" s="292"/>
      <c r="AK131" s="292"/>
      <c r="AL131" s="292"/>
      <c r="AM131" s="292"/>
      <c r="AN131" s="292"/>
      <c r="AO131" s="292"/>
      <c r="AP131" s="292"/>
      <c r="AQ131" s="292"/>
      <c r="AR131" s="292"/>
      <c r="AS131" s="292"/>
      <c r="AT131" s="292"/>
      <c r="AU131" s="293"/>
      <c r="AV131" s="11" t="str">
        <f t="shared" si="0"/>
        <v>0/200字</v>
      </c>
    </row>
    <row r="132" spans="1:48" ht="6.65" customHeight="1">
      <c r="A132" s="30"/>
      <c r="B132" s="289"/>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1"/>
      <c r="AG132" s="289"/>
      <c r="AH132" s="292"/>
      <c r="AI132" s="292"/>
      <c r="AJ132" s="292"/>
      <c r="AK132" s="292"/>
      <c r="AL132" s="292"/>
      <c r="AM132" s="292"/>
      <c r="AN132" s="292"/>
      <c r="AO132" s="292"/>
      <c r="AP132" s="292"/>
      <c r="AQ132" s="292"/>
      <c r="AR132" s="292"/>
      <c r="AS132" s="292"/>
      <c r="AT132" s="292"/>
      <c r="AU132" s="293"/>
      <c r="AV132" s="11" t="str">
        <f t="shared" si="0"/>
        <v>0/200字</v>
      </c>
    </row>
    <row r="133" spans="1:48" ht="6.65" customHeight="1">
      <c r="A133" s="30"/>
      <c r="B133" s="289"/>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AA133" s="290"/>
      <c r="AB133" s="290"/>
      <c r="AC133" s="290"/>
      <c r="AD133" s="290"/>
      <c r="AE133" s="290"/>
      <c r="AF133" s="291"/>
      <c r="AG133" s="289"/>
      <c r="AH133" s="292"/>
      <c r="AI133" s="292"/>
      <c r="AJ133" s="292"/>
      <c r="AK133" s="292"/>
      <c r="AL133" s="292"/>
      <c r="AM133" s="292"/>
      <c r="AN133" s="292"/>
      <c r="AO133" s="292"/>
      <c r="AP133" s="292"/>
      <c r="AQ133" s="292"/>
      <c r="AR133" s="292"/>
      <c r="AS133" s="292"/>
      <c r="AT133" s="292"/>
      <c r="AU133" s="293"/>
      <c r="AV133" s="11" t="str">
        <f t="shared" si="0"/>
        <v>0/200字</v>
      </c>
    </row>
    <row r="134" spans="1:48" ht="6.65" customHeight="1">
      <c r="A134" s="30"/>
      <c r="B134" s="289"/>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1"/>
      <c r="AG134" s="289"/>
      <c r="AH134" s="292"/>
      <c r="AI134" s="292"/>
      <c r="AJ134" s="292"/>
      <c r="AK134" s="292"/>
      <c r="AL134" s="292"/>
      <c r="AM134" s="292"/>
      <c r="AN134" s="292"/>
      <c r="AO134" s="292"/>
      <c r="AP134" s="292"/>
      <c r="AQ134" s="292"/>
      <c r="AR134" s="292"/>
      <c r="AS134" s="292"/>
      <c r="AT134" s="292"/>
      <c r="AU134" s="293"/>
      <c r="AV134" s="11" t="str">
        <f t="shared" si="0"/>
        <v>0/200字</v>
      </c>
    </row>
    <row r="135" spans="1:48" ht="6.65" customHeight="1">
      <c r="A135" s="30"/>
      <c r="B135" s="289"/>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1"/>
      <c r="AG135" s="289"/>
      <c r="AH135" s="292"/>
      <c r="AI135" s="292"/>
      <c r="AJ135" s="292"/>
      <c r="AK135" s="292"/>
      <c r="AL135" s="292"/>
      <c r="AM135" s="292"/>
      <c r="AN135" s="292"/>
      <c r="AO135" s="292"/>
      <c r="AP135" s="292"/>
      <c r="AQ135" s="292"/>
      <c r="AR135" s="292"/>
      <c r="AS135" s="292"/>
      <c r="AT135" s="292"/>
      <c r="AU135" s="293"/>
      <c r="AV135" s="11" t="str">
        <f t="shared" si="0"/>
        <v>0/200字</v>
      </c>
    </row>
    <row r="136" spans="1:48" ht="6.65" customHeight="1">
      <c r="A136" s="30"/>
      <c r="B136" s="289"/>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1"/>
      <c r="AG136" s="289"/>
      <c r="AH136" s="292"/>
      <c r="AI136" s="292"/>
      <c r="AJ136" s="292"/>
      <c r="AK136" s="292"/>
      <c r="AL136" s="292"/>
      <c r="AM136" s="292"/>
      <c r="AN136" s="292"/>
      <c r="AO136" s="292"/>
      <c r="AP136" s="292"/>
      <c r="AQ136" s="292"/>
      <c r="AR136" s="292"/>
      <c r="AS136" s="292"/>
      <c r="AT136" s="292"/>
      <c r="AU136" s="293"/>
      <c r="AV136" s="11" t="str">
        <f t="shared" si="0"/>
        <v>0/200字</v>
      </c>
    </row>
    <row r="137" spans="1:48" ht="6.65" customHeight="1">
      <c r="A137" s="30"/>
      <c r="B137" s="289"/>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1"/>
      <c r="AG137" s="289"/>
      <c r="AH137" s="292"/>
      <c r="AI137" s="292"/>
      <c r="AJ137" s="292"/>
      <c r="AK137" s="292"/>
      <c r="AL137" s="292"/>
      <c r="AM137" s="292"/>
      <c r="AN137" s="292"/>
      <c r="AO137" s="292"/>
      <c r="AP137" s="292"/>
      <c r="AQ137" s="292"/>
      <c r="AR137" s="292"/>
      <c r="AS137" s="292"/>
      <c r="AT137" s="292"/>
      <c r="AU137" s="293"/>
      <c r="AV137" s="11" t="str">
        <f t="shared" si="0"/>
        <v>0/200字</v>
      </c>
    </row>
    <row r="138" spans="1:48" ht="6.65" customHeight="1">
      <c r="A138" s="30"/>
      <c r="B138" s="28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1"/>
      <c r="AG138" s="289"/>
      <c r="AH138" s="292"/>
      <c r="AI138" s="292"/>
      <c r="AJ138" s="292"/>
      <c r="AK138" s="292"/>
      <c r="AL138" s="292"/>
      <c r="AM138" s="292"/>
      <c r="AN138" s="292"/>
      <c r="AO138" s="292"/>
      <c r="AP138" s="292"/>
      <c r="AQ138" s="292"/>
      <c r="AR138" s="292"/>
      <c r="AS138" s="292"/>
      <c r="AT138" s="292"/>
      <c r="AU138" s="293"/>
      <c r="AV138" s="11" t="str">
        <f t="shared" si="0"/>
        <v>0/200字</v>
      </c>
    </row>
    <row r="139" spans="1:48" ht="8.15" customHeight="1">
      <c r="A139" s="30"/>
      <c r="B139" s="289"/>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1"/>
      <c r="AG139" s="289"/>
      <c r="AH139" s="292"/>
      <c r="AI139" s="292"/>
      <c r="AJ139" s="292"/>
      <c r="AK139" s="292"/>
      <c r="AL139" s="292"/>
      <c r="AM139" s="292"/>
      <c r="AN139" s="292"/>
      <c r="AO139" s="292"/>
      <c r="AP139" s="292"/>
      <c r="AQ139" s="292"/>
      <c r="AR139" s="292"/>
      <c r="AS139" s="292"/>
      <c r="AT139" s="292"/>
      <c r="AU139" s="293"/>
      <c r="AV139" s="11" t="str">
        <f t="shared" si="0"/>
        <v>0/200字</v>
      </c>
    </row>
    <row r="140" spans="1:48" ht="8.15" customHeight="1">
      <c r="A140" s="30"/>
      <c r="B140" s="289"/>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1"/>
      <c r="AG140" s="289"/>
      <c r="AH140" s="292"/>
      <c r="AI140" s="292"/>
      <c r="AJ140" s="292"/>
      <c r="AK140" s="292"/>
      <c r="AL140" s="292"/>
      <c r="AM140" s="292"/>
      <c r="AN140" s="292"/>
      <c r="AO140" s="292"/>
      <c r="AP140" s="292"/>
      <c r="AQ140" s="292"/>
      <c r="AR140" s="292"/>
      <c r="AS140" s="292"/>
      <c r="AT140" s="292"/>
      <c r="AU140" s="293"/>
      <c r="AV140" s="11" t="str">
        <f t="shared" si="0"/>
        <v>0/200字</v>
      </c>
    </row>
    <row r="141" spans="1:48" ht="8.15" customHeight="1">
      <c r="A141" s="30"/>
      <c r="B141" s="28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1"/>
      <c r="AG141" s="289"/>
      <c r="AH141" s="292"/>
      <c r="AI141" s="292"/>
      <c r="AJ141" s="292"/>
      <c r="AK141" s="292"/>
      <c r="AL141" s="292"/>
      <c r="AM141" s="292"/>
      <c r="AN141" s="292"/>
      <c r="AO141" s="292"/>
      <c r="AP141" s="292"/>
      <c r="AQ141" s="292"/>
      <c r="AR141" s="292"/>
      <c r="AS141" s="292"/>
      <c r="AT141" s="292"/>
      <c r="AU141" s="293"/>
      <c r="AV141" s="11" t="str">
        <f t="shared" si="0"/>
        <v>0/200字</v>
      </c>
    </row>
    <row r="142" spans="1:48" ht="8.15" customHeight="1">
      <c r="A142" s="30"/>
      <c r="B142" s="289"/>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1"/>
      <c r="AG142" s="289"/>
      <c r="AH142" s="292"/>
      <c r="AI142" s="292"/>
      <c r="AJ142" s="292"/>
      <c r="AK142" s="292"/>
      <c r="AL142" s="292"/>
      <c r="AM142" s="292"/>
      <c r="AN142" s="292"/>
      <c r="AO142" s="292"/>
      <c r="AP142" s="292"/>
      <c r="AQ142" s="292"/>
      <c r="AR142" s="292"/>
      <c r="AS142" s="292"/>
      <c r="AT142" s="292"/>
      <c r="AU142" s="293"/>
      <c r="AV142" s="11" t="str">
        <f t="shared" si="0"/>
        <v>0/200字</v>
      </c>
    </row>
    <row r="143" spans="1:48" ht="8.15" customHeight="1">
      <c r="A143" s="30"/>
      <c r="B143" s="289"/>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0"/>
      <c r="AD143" s="290"/>
      <c r="AE143" s="290"/>
      <c r="AF143" s="291"/>
      <c r="AG143" s="289"/>
      <c r="AH143" s="292"/>
      <c r="AI143" s="292"/>
      <c r="AJ143" s="292"/>
      <c r="AK143" s="292"/>
      <c r="AL143" s="292"/>
      <c r="AM143" s="292"/>
      <c r="AN143" s="292"/>
      <c r="AO143" s="292"/>
      <c r="AP143" s="292"/>
      <c r="AQ143" s="292"/>
      <c r="AR143" s="292"/>
      <c r="AS143" s="292"/>
      <c r="AT143" s="292"/>
      <c r="AU143" s="293"/>
      <c r="AV143" s="11" t="str">
        <f t="shared" si="0"/>
        <v>0/200字</v>
      </c>
    </row>
    <row r="144" spans="1:48" ht="8.15" customHeight="1">
      <c r="A144" s="30"/>
      <c r="B144" s="289"/>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AA144" s="290"/>
      <c r="AB144" s="290"/>
      <c r="AC144" s="290"/>
      <c r="AD144" s="290"/>
      <c r="AE144" s="290"/>
      <c r="AF144" s="291"/>
      <c r="AG144" s="289"/>
      <c r="AH144" s="292"/>
      <c r="AI144" s="292"/>
      <c r="AJ144" s="292"/>
      <c r="AK144" s="292"/>
      <c r="AL144" s="292"/>
      <c r="AM144" s="292"/>
      <c r="AN144" s="292"/>
      <c r="AO144" s="292"/>
      <c r="AP144" s="292"/>
      <c r="AQ144" s="292"/>
      <c r="AR144" s="292"/>
      <c r="AS144" s="292"/>
      <c r="AT144" s="292"/>
      <c r="AU144" s="293"/>
      <c r="AV144" s="11" t="str">
        <f t="shared" si="0"/>
        <v>0/200字</v>
      </c>
    </row>
    <row r="145" spans="1:48" ht="8.15" customHeight="1">
      <c r="A145" s="30"/>
      <c r="B145" s="28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c r="Z145" s="290"/>
      <c r="AA145" s="290"/>
      <c r="AB145" s="290"/>
      <c r="AC145" s="290"/>
      <c r="AD145" s="290"/>
      <c r="AE145" s="290"/>
      <c r="AF145" s="291"/>
      <c r="AG145" s="289"/>
      <c r="AH145" s="292"/>
      <c r="AI145" s="292"/>
      <c r="AJ145" s="292"/>
      <c r="AK145" s="292"/>
      <c r="AL145" s="292"/>
      <c r="AM145" s="292"/>
      <c r="AN145" s="292"/>
      <c r="AO145" s="292"/>
      <c r="AP145" s="292"/>
      <c r="AQ145" s="292"/>
      <c r="AR145" s="292"/>
      <c r="AS145" s="292"/>
      <c r="AT145" s="292"/>
      <c r="AU145" s="293"/>
      <c r="AV145" s="11" t="str">
        <f t="shared" si="0"/>
        <v>0/200字</v>
      </c>
    </row>
    <row r="146" spans="1:48" ht="8.15" customHeight="1">
      <c r="A146" s="30"/>
      <c r="B146" s="297"/>
      <c r="C146" s="298"/>
      <c r="D146" s="298"/>
      <c r="E146" s="298"/>
      <c r="F146" s="298"/>
      <c r="G146" s="298"/>
      <c r="H146" s="298"/>
      <c r="I146" s="298"/>
      <c r="J146" s="298"/>
      <c r="K146" s="298"/>
      <c r="L146" s="298"/>
      <c r="M146" s="298"/>
      <c r="N146" s="298"/>
      <c r="O146" s="298"/>
      <c r="P146" s="298"/>
      <c r="Q146" s="298"/>
      <c r="R146" s="298"/>
      <c r="S146" s="298"/>
      <c r="T146" s="298"/>
      <c r="U146" s="298"/>
      <c r="V146" s="298"/>
      <c r="W146" s="298"/>
      <c r="X146" s="298"/>
      <c r="Y146" s="298"/>
      <c r="Z146" s="298"/>
      <c r="AA146" s="298"/>
      <c r="AB146" s="298"/>
      <c r="AC146" s="298"/>
      <c r="AD146" s="298"/>
      <c r="AE146" s="298"/>
      <c r="AF146" s="299"/>
      <c r="AG146" s="297"/>
      <c r="AH146" s="300"/>
      <c r="AI146" s="300"/>
      <c r="AJ146" s="300"/>
      <c r="AK146" s="300"/>
      <c r="AL146" s="300"/>
      <c r="AM146" s="300"/>
      <c r="AN146" s="300"/>
      <c r="AO146" s="300"/>
      <c r="AP146" s="300"/>
      <c r="AQ146" s="300"/>
      <c r="AR146" s="300"/>
      <c r="AS146" s="300"/>
      <c r="AT146" s="300"/>
      <c r="AU146" s="301"/>
      <c r="AV146" s="11" t="str">
        <f>LEN(B146)&amp;"/200字"</f>
        <v>0/200字</v>
      </c>
    </row>
    <row r="147" spans="1:48">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c r="B148" s="68" t="s">
        <v>141</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customHeight="1">
      <c r="A149" s="25"/>
      <c r="B149" s="52" t="s">
        <v>79</v>
      </c>
      <c r="C149" s="39"/>
      <c r="D149" s="39"/>
      <c r="E149" s="39"/>
      <c r="F149" s="60"/>
      <c r="G149" s="228"/>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30"/>
      <c r="AV149" s="29"/>
    </row>
    <row r="150" spans="1:48" ht="52" customHeight="1">
      <c r="A150" s="25"/>
      <c r="B150" s="52" t="s">
        <v>142</v>
      </c>
      <c r="C150" s="39"/>
      <c r="D150" s="39"/>
      <c r="E150" s="39"/>
      <c r="F150" s="60"/>
      <c r="G150" s="228"/>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30"/>
      <c r="AV150" s="29"/>
    </row>
    <row r="151" spans="1:48">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c r="B152" s="115" t="s">
        <v>81</v>
      </c>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72" t="str">
        <f>LEN(B153)&amp;"/1000字"</f>
        <v>5/1000字</v>
      </c>
    </row>
    <row r="153" spans="1:48" ht="226" customHeight="1">
      <c r="A153" s="25"/>
      <c r="B153" s="313" t="s">
        <v>143</v>
      </c>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c r="AE153" s="317"/>
      <c r="AF153" s="317"/>
      <c r="AG153" s="317"/>
      <c r="AH153" s="317"/>
      <c r="AI153" s="317"/>
      <c r="AJ153" s="317"/>
      <c r="AK153" s="317"/>
      <c r="AL153" s="317"/>
      <c r="AM153" s="317"/>
      <c r="AN153" s="317"/>
      <c r="AO153" s="317"/>
      <c r="AP153" s="317"/>
      <c r="AQ153" s="317"/>
      <c r="AR153" s="317"/>
      <c r="AS153" s="317"/>
      <c r="AT153" s="317"/>
      <c r="AU153" s="318"/>
    </row>
    <row r="154" spans="1:48">
      <c r="B154" s="115" t="s">
        <v>82</v>
      </c>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72" t="str">
        <f>LEN(B155)&amp;"/1000字"</f>
        <v>5/1000字</v>
      </c>
    </row>
    <row r="155" spans="1:48" ht="226" customHeight="1">
      <c r="A155" s="25"/>
      <c r="B155" s="313" t="s">
        <v>144</v>
      </c>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317"/>
      <c r="AE155" s="317"/>
      <c r="AF155" s="317"/>
      <c r="AG155" s="317"/>
      <c r="AH155" s="317"/>
      <c r="AI155" s="317"/>
      <c r="AJ155" s="317"/>
      <c r="AK155" s="317"/>
      <c r="AL155" s="317"/>
      <c r="AM155" s="317"/>
      <c r="AN155" s="317"/>
      <c r="AO155" s="317"/>
      <c r="AP155" s="317"/>
      <c r="AQ155" s="317"/>
      <c r="AR155" s="317"/>
      <c r="AS155" s="317"/>
      <c r="AT155" s="317"/>
      <c r="AU155" s="318"/>
    </row>
    <row r="156" spans="1:48" ht="12.65" customHeight="1">
      <c r="A156" s="113"/>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88"/>
    </row>
    <row r="157" spans="1:48">
      <c r="B157" s="70" t="s">
        <v>83</v>
      </c>
      <c r="C157" s="18"/>
      <c r="D157" s="18"/>
      <c r="E157" s="18"/>
      <c r="F157" s="18"/>
      <c r="G157" s="18"/>
      <c r="H157" s="18"/>
      <c r="I157" s="18"/>
      <c r="J157" s="18"/>
      <c r="K157" s="18"/>
      <c r="L157" s="18"/>
      <c r="M157" s="18"/>
      <c r="N157" s="18"/>
      <c r="O157" s="71"/>
      <c r="P157" s="71"/>
      <c r="Q157" s="71"/>
      <c r="R157" s="71"/>
      <c r="S157" s="71"/>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row>
    <row r="158" spans="1:48">
      <c r="B158" s="68" t="s">
        <v>84</v>
      </c>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72" t="str">
        <f>LEN(B159)&amp;"/200字"</f>
        <v>4/200字</v>
      </c>
    </row>
    <row r="159" spans="1:48" ht="50.5" customHeight="1">
      <c r="A159" s="25"/>
      <c r="B159" s="218" t="s">
        <v>35</v>
      </c>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20"/>
    </row>
    <row r="160" spans="1:48">
      <c r="B160" s="68" t="s">
        <v>145</v>
      </c>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72" t="str">
        <f>LEN(B161)&amp;"/200字"</f>
        <v>4/200字</v>
      </c>
    </row>
    <row r="161" spans="1:62" ht="50.5" customHeight="1">
      <c r="A161" s="25"/>
      <c r="B161" s="255" t="s">
        <v>35</v>
      </c>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256"/>
      <c r="Z161" s="256"/>
      <c r="AA161" s="256"/>
      <c r="AB161" s="256"/>
      <c r="AC161" s="256"/>
      <c r="AD161" s="256"/>
      <c r="AE161" s="256"/>
      <c r="AF161" s="256"/>
      <c r="AG161" s="256"/>
      <c r="AH161" s="256"/>
      <c r="AI161" s="256"/>
      <c r="AJ161" s="256"/>
      <c r="AK161" s="256"/>
      <c r="AL161" s="256"/>
      <c r="AM161" s="256"/>
      <c r="AN161" s="256"/>
      <c r="AO161" s="256"/>
      <c r="AP161" s="256"/>
      <c r="AQ161" s="256"/>
      <c r="AR161" s="256"/>
      <c r="AS161" s="256"/>
      <c r="AT161" s="256"/>
      <c r="AU161" s="257"/>
    </row>
    <row r="162" spans="1:62">
      <c r="B162" s="17"/>
      <c r="C162" s="17"/>
      <c r="D162" s="17"/>
      <c r="E162" s="17"/>
      <c r="F162" s="17"/>
      <c r="G162" s="17"/>
      <c r="H162" s="17"/>
      <c r="I162" s="17"/>
      <c r="J162" s="17"/>
      <c r="K162" s="17"/>
      <c r="L162" s="17"/>
      <c r="M162" s="17"/>
      <c r="N162" s="17"/>
      <c r="O162" s="27"/>
      <c r="P162" s="27"/>
      <c r="Q162" s="27"/>
      <c r="R162" s="27"/>
      <c r="S162" s="2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row>
    <row r="163" spans="1:62">
      <c r="B163" s="70" t="s">
        <v>86</v>
      </c>
      <c r="C163" s="18"/>
      <c r="D163" s="18"/>
      <c r="E163" s="18"/>
      <c r="F163" s="18"/>
      <c r="G163" s="18"/>
      <c r="H163" s="18"/>
      <c r="I163" s="18"/>
      <c r="J163" s="18"/>
      <c r="K163" s="18"/>
      <c r="L163" s="18"/>
      <c r="M163" s="18"/>
      <c r="N163" s="18"/>
      <c r="O163" s="71"/>
      <c r="P163" s="71"/>
      <c r="Q163" s="71"/>
      <c r="R163" s="71"/>
      <c r="S163" s="71"/>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95"/>
      <c r="AR163" s="18"/>
      <c r="AS163" s="18"/>
      <c r="AT163" s="18"/>
      <c r="AU163" s="18"/>
    </row>
    <row r="164" spans="1:62">
      <c r="B164" s="68" t="s">
        <v>87</v>
      </c>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72" t="str">
        <f>LEN(B165)&amp;"/400字"</f>
        <v>4/400字</v>
      </c>
    </row>
    <row r="165" spans="1:62" ht="78.75" customHeight="1">
      <c r="A165" s="25"/>
      <c r="B165" s="218" t="s">
        <v>115</v>
      </c>
      <c r="C165" s="219"/>
      <c r="D165" s="219"/>
      <c r="E165" s="219"/>
      <c r="F165" s="219"/>
      <c r="G165" s="219"/>
      <c r="H165" s="219"/>
      <c r="I165" s="219"/>
      <c r="J165" s="219"/>
      <c r="K165" s="219"/>
      <c r="L165" s="219"/>
      <c r="M165" s="219"/>
      <c r="N165" s="219"/>
      <c r="O165" s="219"/>
      <c r="P165" s="219"/>
      <c r="Q165" s="219"/>
      <c r="R165" s="219"/>
      <c r="S165" s="219"/>
      <c r="T165" s="219"/>
      <c r="U165" s="219"/>
      <c r="V165" s="219"/>
      <c r="W165" s="219"/>
      <c r="X165" s="219"/>
      <c r="Y165" s="219"/>
      <c r="Z165" s="219"/>
      <c r="AA165" s="219"/>
      <c r="AB165" s="219"/>
      <c r="AC165" s="219"/>
      <c r="AD165" s="219"/>
      <c r="AE165" s="219"/>
      <c r="AF165" s="219"/>
      <c r="AG165" s="219"/>
      <c r="AH165" s="219"/>
      <c r="AI165" s="219"/>
      <c r="AJ165" s="219"/>
      <c r="AK165" s="219"/>
      <c r="AL165" s="219"/>
      <c r="AM165" s="219"/>
      <c r="AN165" s="219"/>
      <c r="AO165" s="219"/>
      <c r="AP165" s="219"/>
      <c r="AQ165" s="219"/>
      <c r="AR165" s="219"/>
      <c r="AS165" s="219"/>
      <c r="AT165" s="219"/>
      <c r="AU165" s="220"/>
    </row>
    <row r="166" spans="1:62">
      <c r="B166" s="68" t="s">
        <v>88</v>
      </c>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72" t="str">
        <f>LEN(B167)&amp;"/800字"</f>
        <v>4/800字</v>
      </c>
    </row>
    <row r="167" spans="1:62" ht="171.65" customHeight="1">
      <c r="A167" s="25"/>
      <c r="B167" s="218" t="s">
        <v>45</v>
      </c>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c r="AG167" s="219"/>
      <c r="AH167" s="219"/>
      <c r="AI167" s="219"/>
      <c r="AJ167" s="219"/>
      <c r="AK167" s="219"/>
      <c r="AL167" s="219"/>
      <c r="AM167" s="219"/>
      <c r="AN167" s="219"/>
      <c r="AO167" s="219"/>
      <c r="AP167" s="219"/>
      <c r="AQ167" s="219"/>
      <c r="AR167" s="219"/>
      <c r="AS167" s="219"/>
      <c r="AT167" s="219"/>
      <c r="AU167" s="220"/>
    </row>
    <row r="168" spans="1:62">
      <c r="B168" s="68" t="s">
        <v>89</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4/400字</v>
      </c>
    </row>
    <row r="169" spans="1:62" ht="78.75" customHeight="1">
      <c r="A169" s="25"/>
      <c r="B169" s="218" t="s">
        <v>115</v>
      </c>
      <c r="C169" s="219"/>
      <c r="D169" s="219"/>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219"/>
      <c r="AK169" s="219"/>
      <c r="AL169" s="219"/>
      <c r="AM169" s="219"/>
      <c r="AN169" s="219"/>
      <c r="AO169" s="219"/>
      <c r="AP169" s="219"/>
      <c r="AQ169" s="219"/>
      <c r="AR169" s="219"/>
      <c r="AS169" s="219"/>
      <c r="AT169" s="219"/>
      <c r="AU169" s="220"/>
    </row>
    <row r="170" spans="1:62">
      <c r="B170" s="99" t="s">
        <v>90</v>
      </c>
      <c r="C170" s="17"/>
      <c r="D170" s="17"/>
      <c r="E170" s="17"/>
      <c r="F170" s="17"/>
      <c r="G170" s="17"/>
      <c r="H170" s="17"/>
      <c r="I170" s="17"/>
      <c r="J170" s="17"/>
      <c r="K170" s="17"/>
      <c r="L170" s="17"/>
      <c r="M170" s="17"/>
      <c r="N170" s="17"/>
      <c r="O170" s="27"/>
      <c r="P170" s="27"/>
      <c r="Q170" s="27"/>
      <c r="R170" s="27"/>
      <c r="S170" s="2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row>
    <row r="171" spans="1:62">
      <c r="B171" s="68" t="s">
        <v>91</v>
      </c>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72" t="str">
        <f>LEN(B172)&amp;"/400字"</f>
        <v>4/400字</v>
      </c>
    </row>
    <row r="172" spans="1:62" ht="78.650000000000006" customHeight="1">
      <c r="A172" s="25"/>
      <c r="B172" s="218" t="s">
        <v>115</v>
      </c>
      <c r="C172" s="219"/>
      <c r="D172" s="219"/>
      <c r="E172" s="219"/>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219"/>
      <c r="AK172" s="219"/>
      <c r="AL172" s="219"/>
      <c r="AM172" s="219"/>
      <c r="AN172" s="219"/>
      <c r="AO172" s="219"/>
      <c r="AP172" s="219"/>
      <c r="AQ172" s="219"/>
      <c r="AR172" s="219"/>
      <c r="AS172" s="219"/>
      <c r="AT172" s="219"/>
      <c r="AU172" s="220"/>
    </row>
    <row r="173" spans="1:62">
      <c r="A173" s="51"/>
      <c r="B173" s="96" t="s">
        <v>92</v>
      </c>
      <c r="C173" s="97"/>
      <c r="D173" s="97"/>
      <c r="E173" s="97"/>
      <c r="F173" s="97"/>
      <c r="G173" s="100"/>
      <c r="H173" s="98"/>
      <c r="I173" s="463">
        <f>AB7</f>
        <v>0</v>
      </c>
      <c r="J173" s="464"/>
      <c r="K173" s="465"/>
      <c r="L173" s="111"/>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31"/>
      <c r="AW173" s="31"/>
      <c r="AX173" s="31"/>
      <c r="AY173" s="31"/>
      <c r="AZ173" s="31"/>
      <c r="BA173" s="31"/>
      <c r="BB173" s="31"/>
      <c r="BC173" s="31"/>
      <c r="BD173" s="31"/>
      <c r="BE173" s="31"/>
      <c r="BF173" s="31"/>
      <c r="BG173" s="31"/>
      <c r="BH173" s="31"/>
      <c r="BI173" s="31"/>
      <c r="BJ173" s="31"/>
    </row>
    <row r="174" spans="1:62">
      <c r="B174" s="18"/>
      <c r="C174" s="18"/>
      <c r="D174" s="18"/>
      <c r="E174" s="18"/>
      <c r="F174" s="18"/>
      <c r="G174" s="18"/>
      <c r="H174" s="18"/>
      <c r="I174" s="18"/>
      <c r="J174" s="18"/>
      <c r="K174" s="18"/>
      <c r="L174" s="18"/>
      <c r="M174" s="18"/>
      <c r="N174" s="18"/>
      <c r="O174" s="71"/>
      <c r="P174" s="71"/>
      <c r="Q174" s="71"/>
      <c r="R174" s="71"/>
      <c r="S174" s="71"/>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row>
    <row r="175" spans="1:62">
      <c r="B175" s="68" t="s">
        <v>129</v>
      </c>
      <c r="C175" s="69"/>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81"/>
      <c r="AV175" s="54"/>
      <c r="AW175" s="54"/>
      <c r="AX175" s="54"/>
      <c r="AY175" s="54"/>
      <c r="AZ175" s="54"/>
    </row>
    <row r="176" spans="1:62">
      <c r="B176" s="192" t="s">
        <v>94</v>
      </c>
      <c r="C176" s="193"/>
      <c r="D176" s="193"/>
      <c r="E176" s="193"/>
      <c r="F176" s="193"/>
      <c r="G176" s="193"/>
      <c r="H176" s="193"/>
      <c r="I176" s="193"/>
      <c r="J176" s="193"/>
      <c r="K176" s="193"/>
      <c r="L176" s="193"/>
      <c r="M176" s="193"/>
      <c r="N176" s="192" t="s">
        <v>95</v>
      </c>
      <c r="O176" s="193"/>
      <c r="P176" s="193"/>
      <c r="Q176" s="193"/>
      <c r="R176" s="193"/>
      <c r="S176" s="193"/>
      <c r="T176" s="193"/>
      <c r="U176" s="193"/>
      <c r="V176" s="193"/>
      <c r="W176" s="193"/>
      <c r="X176" s="193"/>
      <c r="Y176" s="194"/>
      <c r="Z176" s="69" t="s">
        <v>96</v>
      </c>
      <c r="AA176" s="69"/>
      <c r="AB176" s="75"/>
      <c r="AC176" s="75"/>
      <c r="AD176" s="75"/>
      <c r="AE176" s="75"/>
      <c r="AF176" s="75"/>
      <c r="AG176" s="75"/>
      <c r="AH176" s="75"/>
      <c r="AI176" s="75"/>
      <c r="AJ176" s="75"/>
      <c r="AK176" s="75"/>
      <c r="AL176" s="75"/>
      <c r="AM176" s="75"/>
      <c r="AN176" s="75"/>
      <c r="AO176" s="75"/>
      <c r="AP176" s="75"/>
      <c r="AQ176" s="75"/>
      <c r="AR176" s="75"/>
      <c r="AS176" s="75"/>
      <c r="AT176" s="75"/>
      <c r="AU176" s="81"/>
      <c r="AV176" s="55"/>
      <c r="AW176" s="56"/>
      <c r="AX176" s="56"/>
      <c r="AY176" s="56"/>
      <c r="AZ176" s="56"/>
    </row>
    <row r="177" spans="1:52" ht="45" customHeight="1">
      <c r="A177" s="25"/>
      <c r="B177" s="218"/>
      <c r="C177" s="219"/>
      <c r="D177" s="219"/>
      <c r="E177" s="219"/>
      <c r="F177" s="219"/>
      <c r="G177" s="219"/>
      <c r="H177" s="219"/>
      <c r="I177" s="219"/>
      <c r="J177" s="219"/>
      <c r="K177" s="219"/>
      <c r="L177" s="219"/>
      <c r="M177" s="219"/>
      <c r="N177" s="218"/>
      <c r="O177" s="219"/>
      <c r="P177" s="219"/>
      <c r="Q177" s="219"/>
      <c r="R177" s="219"/>
      <c r="S177" s="219"/>
      <c r="T177" s="219"/>
      <c r="U177" s="219"/>
      <c r="V177" s="219"/>
      <c r="W177" s="219"/>
      <c r="X177" s="219"/>
      <c r="Y177" s="220"/>
      <c r="Z177" s="218" t="s">
        <v>35</v>
      </c>
      <c r="AA177" s="219"/>
      <c r="AB177" s="219"/>
      <c r="AC177" s="219"/>
      <c r="AD177" s="219"/>
      <c r="AE177" s="219"/>
      <c r="AF177" s="219"/>
      <c r="AG177" s="219"/>
      <c r="AH177" s="219"/>
      <c r="AI177" s="219"/>
      <c r="AJ177" s="219"/>
      <c r="AK177" s="219"/>
      <c r="AL177" s="219"/>
      <c r="AM177" s="219"/>
      <c r="AN177" s="219"/>
      <c r="AO177" s="219"/>
      <c r="AP177" s="219"/>
      <c r="AQ177" s="219"/>
      <c r="AR177" s="219"/>
      <c r="AS177" s="219"/>
      <c r="AT177" s="219"/>
      <c r="AU177" s="220"/>
      <c r="AV177" s="109" t="str">
        <f>LEN(Z177)&amp;"/200字"</f>
        <v>4/200字</v>
      </c>
      <c r="AW177" s="58"/>
      <c r="AX177" s="58"/>
      <c r="AY177" s="58"/>
      <c r="AZ177" s="58"/>
    </row>
    <row r="178" spans="1:52" ht="45" customHeight="1">
      <c r="A178" s="25"/>
      <c r="B178" s="218"/>
      <c r="C178" s="219"/>
      <c r="D178" s="219"/>
      <c r="E178" s="219"/>
      <c r="F178" s="219"/>
      <c r="G178" s="219"/>
      <c r="H178" s="219"/>
      <c r="I178" s="219"/>
      <c r="J178" s="219"/>
      <c r="K178" s="219"/>
      <c r="L178" s="219"/>
      <c r="M178" s="219"/>
      <c r="N178" s="218"/>
      <c r="O178" s="219"/>
      <c r="P178" s="219"/>
      <c r="Q178" s="219"/>
      <c r="R178" s="219"/>
      <c r="S178" s="219"/>
      <c r="T178" s="219"/>
      <c r="U178" s="219"/>
      <c r="V178" s="219"/>
      <c r="W178" s="219"/>
      <c r="X178" s="219"/>
      <c r="Y178" s="220"/>
      <c r="Z178" s="218"/>
      <c r="AA178" s="219"/>
      <c r="AB178" s="219"/>
      <c r="AC178" s="219"/>
      <c r="AD178" s="219"/>
      <c r="AE178" s="219"/>
      <c r="AF178" s="219"/>
      <c r="AG178" s="219"/>
      <c r="AH178" s="219"/>
      <c r="AI178" s="219"/>
      <c r="AJ178" s="219"/>
      <c r="AK178" s="219"/>
      <c r="AL178" s="219"/>
      <c r="AM178" s="219"/>
      <c r="AN178" s="219"/>
      <c r="AO178" s="219"/>
      <c r="AP178" s="219"/>
      <c r="AQ178" s="219"/>
      <c r="AR178" s="219"/>
      <c r="AS178" s="219"/>
      <c r="AT178" s="219"/>
      <c r="AU178" s="220"/>
      <c r="AV178" s="109" t="str">
        <f>LEN(Z178)&amp;"/200字"</f>
        <v>0/200字</v>
      </c>
      <c r="AW178" s="58"/>
      <c r="AX178" s="58"/>
      <c r="AY178" s="58"/>
      <c r="AZ178" s="58"/>
    </row>
    <row r="179" spans="1:52" ht="45" customHeight="1">
      <c r="A179" s="25"/>
      <c r="B179" s="218"/>
      <c r="C179" s="219"/>
      <c r="D179" s="219"/>
      <c r="E179" s="219"/>
      <c r="F179" s="219"/>
      <c r="G179" s="219"/>
      <c r="H179" s="219"/>
      <c r="I179" s="219"/>
      <c r="J179" s="219"/>
      <c r="K179" s="219"/>
      <c r="L179" s="219"/>
      <c r="M179" s="219"/>
      <c r="N179" s="218"/>
      <c r="O179" s="219"/>
      <c r="P179" s="219"/>
      <c r="Q179" s="219"/>
      <c r="R179" s="219"/>
      <c r="S179" s="219"/>
      <c r="T179" s="219"/>
      <c r="U179" s="219"/>
      <c r="V179" s="219"/>
      <c r="W179" s="219"/>
      <c r="X179" s="219"/>
      <c r="Y179" s="220"/>
      <c r="Z179" s="218"/>
      <c r="AA179" s="219"/>
      <c r="AB179" s="219"/>
      <c r="AC179" s="219"/>
      <c r="AD179" s="219"/>
      <c r="AE179" s="219"/>
      <c r="AF179" s="219"/>
      <c r="AG179" s="219"/>
      <c r="AH179" s="219"/>
      <c r="AI179" s="219"/>
      <c r="AJ179" s="219"/>
      <c r="AK179" s="219"/>
      <c r="AL179" s="219"/>
      <c r="AM179" s="219"/>
      <c r="AN179" s="219"/>
      <c r="AO179" s="219"/>
      <c r="AP179" s="219"/>
      <c r="AQ179" s="219"/>
      <c r="AR179" s="219"/>
      <c r="AS179" s="219"/>
      <c r="AT179" s="219"/>
      <c r="AU179" s="220"/>
      <c r="AV179" s="109" t="str">
        <f t="shared" ref="AV179:AV181" si="1">LEN(Z179)&amp;"/200字"</f>
        <v>0/200字</v>
      </c>
      <c r="AW179" s="58"/>
      <c r="AX179" s="58"/>
      <c r="AY179" s="58"/>
      <c r="AZ179" s="58"/>
    </row>
    <row r="180" spans="1:52" ht="45" customHeight="1">
      <c r="A180" s="25"/>
      <c r="B180" s="255"/>
      <c r="C180" s="256"/>
      <c r="D180" s="256"/>
      <c r="E180" s="256"/>
      <c r="F180" s="256"/>
      <c r="G180" s="256"/>
      <c r="H180" s="256"/>
      <c r="I180" s="256"/>
      <c r="J180" s="256"/>
      <c r="K180" s="256"/>
      <c r="L180" s="256"/>
      <c r="M180" s="256"/>
      <c r="N180" s="255"/>
      <c r="O180" s="256"/>
      <c r="P180" s="256"/>
      <c r="Q180" s="256"/>
      <c r="R180" s="256"/>
      <c r="S180" s="256"/>
      <c r="T180" s="256"/>
      <c r="U180" s="256"/>
      <c r="V180" s="256"/>
      <c r="W180" s="256"/>
      <c r="X180" s="256"/>
      <c r="Y180" s="257"/>
      <c r="Z180" s="255"/>
      <c r="AA180" s="256"/>
      <c r="AB180" s="256"/>
      <c r="AC180" s="256"/>
      <c r="AD180" s="256"/>
      <c r="AE180" s="256"/>
      <c r="AF180" s="256"/>
      <c r="AG180" s="256"/>
      <c r="AH180" s="256"/>
      <c r="AI180" s="256"/>
      <c r="AJ180" s="256"/>
      <c r="AK180" s="256"/>
      <c r="AL180" s="256"/>
      <c r="AM180" s="256"/>
      <c r="AN180" s="256"/>
      <c r="AO180" s="256"/>
      <c r="AP180" s="256"/>
      <c r="AQ180" s="256"/>
      <c r="AR180" s="256"/>
      <c r="AS180" s="256"/>
      <c r="AT180" s="256"/>
      <c r="AU180" s="257"/>
      <c r="AV180" s="109" t="str">
        <f t="shared" si="1"/>
        <v>0/200字</v>
      </c>
      <c r="AW180" s="58"/>
      <c r="AX180" s="58"/>
      <c r="AY180" s="58"/>
      <c r="AZ180" s="58"/>
    </row>
    <row r="181" spans="1:52" ht="45" customHeight="1">
      <c r="A181" s="25"/>
      <c r="B181" s="255"/>
      <c r="C181" s="256"/>
      <c r="D181" s="256"/>
      <c r="E181" s="256"/>
      <c r="F181" s="256"/>
      <c r="G181" s="256"/>
      <c r="H181" s="256"/>
      <c r="I181" s="256"/>
      <c r="J181" s="256"/>
      <c r="K181" s="256"/>
      <c r="L181" s="256"/>
      <c r="M181" s="256"/>
      <c r="N181" s="255"/>
      <c r="O181" s="256"/>
      <c r="P181" s="256"/>
      <c r="Q181" s="256"/>
      <c r="R181" s="256"/>
      <c r="S181" s="256"/>
      <c r="T181" s="256"/>
      <c r="U181" s="256"/>
      <c r="V181" s="256"/>
      <c r="W181" s="256"/>
      <c r="X181" s="256"/>
      <c r="Y181" s="257"/>
      <c r="Z181" s="255"/>
      <c r="AA181" s="256"/>
      <c r="AB181" s="256"/>
      <c r="AC181" s="256"/>
      <c r="AD181" s="256"/>
      <c r="AE181" s="256"/>
      <c r="AF181" s="256"/>
      <c r="AG181" s="256"/>
      <c r="AH181" s="256"/>
      <c r="AI181" s="256"/>
      <c r="AJ181" s="256"/>
      <c r="AK181" s="256"/>
      <c r="AL181" s="256"/>
      <c r="AM181" s="256"/>
      <c r="AN181" s="256"/>
      <c r="AO181" s="256"/>
      <c r="AP181" s="256"/>
      <c r="AQ181" s="256"/>
      <c r="AR181" s="256"/>
      <c r="AS181" s="256"/>
      <c r="AT181" s="256"/>
      <c r="AU181" s="257"/>
      <c r="AV181" s="109" t="str">
        <f t="shared" si="1"/>
        <v>0/200字</v>
      </c>
      <c r="AW181" s="58"/>
      <c r="AX181" s="58"/>
      <c r="AY181" s="58"/>
      <c r="AZ181" s="58"/>
    </row>
    <row r="182" spans="1:52">
      <c r="B182" s="18"/>
      <c r="C182" s="18"/>
      <c r="D182" s="18"/>
      <c r="E182" s="18"/>
      <c r="F182" s="18"/>
      <c r="G182" s="18"/>
      <c r="H182" s="18"/>
      <c r="I182" s="18"/>
      <c r="J182" s="18"/>
      <c r="K182" s="18"/>
      <c r="L182" s="18"/>
      <c r="M182" s="18"/>
      <c r="N182" s="18"/>
      <c r="O182" s="71"/>
      <c r="P182" s="71"/>
      <c r="Q182" s="71"/>
      <c r="R182" s="71"/>
      <c r="S182" s="71"/>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row>
    <row r="183" spans="1:52">
      <c r="B183" s="68" t="s">
        <v>97</v>
      </c>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72" t="str">
        <f>LEN(B184)&amp;"/400字"</f>
        <v>4/400字</v>
      </c>
    </row>
    <row r="184" spans="1:52" ht="78.75" customHeight="1">
      <c r="A184" s="25"/>
      <c r="B184" s="218" t="s">
        <v>115</v>
      </c>
      <c r="C184" s="219"/>
      <c r="D184" s="219"/>
      <c r="E184" s="219"/>
      <c r="F184" s="219"/>
      <c r="G184" s="219"/>
      <c r="H184" s="219"/>
      <c r="I184" s="219"/>
      <c r="J184" s="219"/>
      <c r="K184" s="219"/>
      <c r="L184" s="219"/>
      <c r="M184" s="219"/>
      <c r="N184" s="219"/>
      <c r="O184" s="219"/>
      <c r="P184" s="219"/>
      <c r="Q184" s="219"/>
      <c r="R184" s="219"/>
      <c r="S184" s="219"/>
      <c r="T184" s="219"/>
      <c r="U184" s="219"/>
      <c r="V184" s="219"/>
      <c r="W184" s="219"/>
      <c r="X184" s="219"/>
      <c r="Y184" s="219"/>
      <c r="Z184" s="219"/>
      <c r="AA184" s="219"/>
      <c r="AB184" s="219"/>
      <c r="AC184" s="219"/>
      <c r="AD184" s="219"/>
      <c r="AE184" s="219"/>
      <c r="AF184" s="219"/>
      <c r="AG184" s="219"/>
      <c r="AH184" s="219"/>
      <c r="AI184" s="219"/>
      <c r="AJ184" s="219"/>
      <c r="AK184" s="219"/>
      <c r="AL184" s="219"/>
      <c r="AM184" s="219"/>
      <c r="AN184" s="219"/>
      <c r="AO184" s="219"/>
      <c r="AP184" s="219"/>
      <c r="AQ184" s="219"/>
      <c r="AR184" s="219"/>
      <c r="AS184" s="219"/>
      <c r="AT184" s="219"/>
      <c r="AU184" s="220"/>
    </row>
    <row r="185" spans="1:52">
      <c r="B185" s="42"/>
      <c r="C185" s="42"/>
      <c r="D185" s="42"/>
      <c r="E185" s="42"/>
      <c r="F185" s="42"/>
      <c r="G185" s="42"/>
      <c r="H185" s="42"/>
      <c r="I185" s="42"/>
      <c r="J185" s="42"/>
      <c r="K185" s="4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row>
    <row r="186" spans="1:52">
      <c r="B186" s="42"/>
      <c r="C186" s="42"/>
      <c r="D186" s="42"/>
      <c r="E186" s="42"/>
      <c r="F186" s="42"/>
      <c r="G186" s="42"/>
      <c r="H186" s="42"/>
      <c r="I186" s="42"/>
      <c r="J186" s="42"/>
      <c r="K186" s="4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row>
    <row r="191" spans="1:52">
      <c r="B191" s="42"/>
      <c r="C191" s="42"/>
      <c r="D191" s="42"/>
      <c r="E191" s="42"/>
      <c r="F191" s="42"/>
      <c r="G191" s="42"/>
      <c r="H191" s="42"/>
      <c r="I191" s="42"/>
      <c r="J191" s="42"/>
      <c r="K191" s="4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row>
    <row r="195" spans="2:24">
      <c r="V195" s="302"/>
      <c r="W195" s="302"/>
      <c r="X195" s="302"/>
    </row>
    <row r="196" spans="2:24">
      <c r="B196" s="33"/>
      <c r="V196" s="303"/>
      <c r="W196" s="303"/>
      <c r="X196" s="303"/>
    </row>
    <row r="197" spans="2:24">
      <c r="B197" s="33"/>
      <c r="V197" s="303"/>
      <c r="W197" s="303"/>
      <c r="X197" s="303"/>
    </row>
    <row r="198" spans="2:24">
      <c r="B198" s="33"/>
      <c r="V198" s="303"/>
      <c r="W198" s="303"/>
      <c r="X198" s="303"/>
    </row>
    <row r="199" spans="2:24">
      <c r="B199" s="33"/>
      <c r="V199" s="303"/>
      <c r="W199" s="303"/>
      <c r="X199" s="303"/>
    </row>
    <row r="200" spans="2:24">
      <c r="B200" s="33"/>
      <c r="V200" s="303"/>
      <c r="W200" s="303"/>
      <c r="X200" s="303"/>
    </row>
    <row r="201" spans="2:24">
      <c r="B201" s="34"/>
      <c r="V201" s="303"/>
      <c r="W201" s="303"/>
      <c r="X201" s="303"/>
    </row>
    <row r="202" spans="2:24">
      <c r="B202" s="35"/>
    </row>
    <row r="203" spans="2:24">
      <c r="B203" s="34"/>
    </row>
    <row r="204" spans="2:24">
      <c r="B204" s="36"/>
    </row>
    <row r="205" spans="2:24">
      <c r="B205" s="36"/>
    </row>
    <row r="206" spans="2:24">
      <c r="B206" s="36"/>
    </row>
    <row r="207" spans="2:24">
      <c r="B207" s="36"/>
    </row>
    <row r="208" spans="2:24">
      <c r="B208" s="36"/>
    </row>
    <row r="209" spans="2:13">
      <c r="B209" s="36"/>
    </row>
    <row r="210" spans="2:13" ht="18">
      <c r="B210" s="37"/>
      <c r="C210" s="38"/>
      <c r="D210" s="38"/>
      <c r="E210" s="38"/>
      <c r="F210" s="38"/>
      <c r="G210" s="38"/>
      <c r="H210" s="38"/>
      <c r="I210" s="38"/>
      <c r="J210" s="38"/>
      <c r="K210" s="38"/>
      <c r="L210" s="38"/>
      <c r="M210" s="38"/>
    </row>
    <row r="211" spans="2:13" ht="18">
      <c r="B211" s="37"/>
      <c r="C211" s="38"/>
      <c r="D211" s="38"/>
      <c r="E211" s="38"/>
      <c r="F211" s="38"/>
      <c r="G211" s="38"/>
      <c r="H211" s="38"/>
      <c r="I211" s="38"/>
      <c r="J211" s="38"/>
      <c r="K211" s="38"/>
      <c r="L211" s="38"/>
      <c r="M211" s="38"/>
    </row>
    <row r="212" spans="2:13" ht="18">
      <c r="B212" s="37"/>
      <c r="C212" s="38"/>
      <c r="D212" s="38"/>
      <c r="E212" s="38"/>
      <c r="F212" s="38"/>
      <c r="G212" s="38"/>
      <c r="H212" s="38"/>
      <c r="I212" s="38"/>
      <c r="J212" s="38"/>
      <c r="K212" s="38"/>
      <c r="L212" s="38"/>
      <c r="M212" s="38"/>
    </row>
    <row r="213" spans="2:13" ht="18">
      <c r="B213" s="37"/>
      <c r="C213" s="38"/>
      <c r="D213" s="38"/>
      <c r="E213" s="38"/>
      <c r="F213" s="38"/>
      <c r="G213" s="38"/>
      <c r="H213" s="38"/>
      <c r="I213" s="38"/>
      <c r="J213" s="38"/>
      <c r="K213" s="38"/>
      <c r="L213" s="38"/>
      <c r="M213" s="38"/>
    </row>
    <row r="214" spans="2:13" ht="18">
      <c r="B214" s="37"/>
      <c r="C214" s="38"/>
      <c r="D214" s="38"/>
      <c r="E214" s="38"/>
      <c r="F214" s="38"/>
      <c r="G214" s="38"/>
      <c r="H214" s="38"/>
      <c r="I214" s="38"/>
      <c r="J214" s="38"/>
      <c r="K214" s="38"/>
      <c r="L214" s="38"/>
      <c r="M214" s="38"/>
    </row>
    <row r="215" spans="2:13" ht="18">
      <c r="B215" s="37"/>
      <c r="C215" s="38"/>
      <c r="D215" s="38"/>
      <c r="E215" s="38"/>
      <c r="F215" s="38"/>
      <c r="G215" s="38"/>
      <c r="H215" s="38"/>
      <c r="I215" s="38"/>
      <c r="J215" s="38"/>
      <c r="K215" s="38"/>
      <c r="L215" s="38"/>
      <c r="M215" s="38"/>
    </row>
    <row r="216" spans="2:13" ht="18">
      <c r="B216" s="37"/>
      <c r="C216" s="38"/>
      <c r="D216" s="38"/>
      <c r="E216" s="38"/>
      <c r="F216" s="38"/>
      <c r="G216" s="38"/>
      <c r="H216" s="38"/>
      <c r="I216" s="38"/>
      <c r="J216" s="38"/>
      <c r="K216" s="38"/>
      <c r="L216" s="38"/>
      <c r="M216" s="38"/>
    </row>
    <row r="217" spans="2:13" ht="18">
      <c r="B217" s="37"/>
      <c r="C217" s="38"/>
      <c r="D217" s="38"/>
      <c r="E217" s="38"/>
      <c r="F217" s="38"/>
      <c r="G217" s="38"/>
      <c r="H217" s="38"/>
      <c r="I217" s="38"/>
      <c r="J217" s="38"/>
      <c r="K217" s="38"/>
      <c r="L217" s="38"/>
      <c r="M217" s="38"/>
    </row>
    <row r="218" spans="2:13" ht="18">
      <c r="B218" s="37"/>
      <c r="C218" s="38"/>
      <c r="D218" s="38"/>
      <c r="E218" s="38"/>
      <c r="F218" s="38"/>
      <c r="G218" s="38"/>
      <c r="H218" s="38"/>
      <c r="I218" s="38"/>
      <c r="J218" s="38"/>
      <c r="K218" s="38"/>
      <c r="L218" s="38"/>
      <c r="M218" s="38"/>
    </row>
    <row r="219" spans="2:13" ht="18">
      <c r="B219" s="37"/>
      <c r="C219" s="38"/>
      <c r="D219" s="38"/>
      <c r="E219" s="38"/>
      <c r="F219" s="38"/>
      <c r="G219" s="38"/>
      <c r="H219" s="38"/>
      <c r="I219" s="38"/>
      <c r="J219" s="38"/>
      <c r="K219" s="38"/>
      <c r="L219" s="38"/>
      <c r="M219" s="38"/>
    </row>
    <row r="220" spans="2:13" ht="18">
      <c r="B220" s="37"/>
      <c r="C220" s="38"/>
      <c r="D220" s="38"/>
      <c r="E220" s="38"/>
      <c r="F220" s="38"/>
      <c r="G220" s="38"/>
      <c r="H220" s="38"/>
      <c r="I220" s="38"/>
      <c r="J220" s="38"/>
      <c r="K220" s="38"/>
      <c r="L220" s="38"/>
      <c r="M220" s="38"/>
    </row>
  </sheetData>
  <sheetProtection formatRows="0"/>
  <mergeCells count="313">
    <mergeCell ref="B184:AU184"/>
    <mergeCell ref="V195:X201"/>
    <mergeCell ref="F7:H7"/>
    <mergeCell ref="I7:V7"/>
    <mergeCell ref="AB7:AD7"/>
    <mergeCell ref="AE7:AH7"/>
    <mergeCell ref="AI7:AK7"/>
    <mergeCell ref="B180:M180"/>
    <mergeCell ref="N180:Y180"/>
    <mergeCell ref="Z180:AU180"/>
    <mergeCell ref="B181:M181"/>
    <mergeCell ref="N181:Y181"/>
    <mergeCell ref="Z181:AU181"/>
    <mergeCell ref="B178:M178"/>
    <mergeCell ref="N178:Y178"/>
    <mergeCell ref="Z178:AU178"/>
    <mergeCell ref="B179:M179"/>
    <mergeCell ref="N179:Y179"/>
    <mergeCell ref="Z179:AU179"/>
    <mergeCell ref="I173:K173"/>
    <mergeCell ref="B176:M176"/>
    <mergeCell ref="N176:Y176"/>
    <mergeCell ref="B177:M177"/>
    <mergeCell ref="N177:Y177"/>
    <mergeCell ref="Z177:AU177"/>
    <mergeCell ref="B159:AU159"/>
    <mergeCell ref="B161:AU161"/>
    <mergeCell ref="B165:AU165"/>
    <mergeCell ref="B167:AU167"/>
    <mergeCell ref="B169:AU169"/>
    <mergeCell ref="B172:AU172"/>
    <mergeCell ref="B146:AF146"/>
    <mergeCell ref="AG146:AU146"/>
    <mergeCell ref="G149:AU149"/>
    <mergeCell ref="G150:AU150"/>
    <mergeCell ref="B153:AU153"/>
    <mergeCell ref="B155:AU155"/>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90:O90"/>
    <mergeCell ref="P90:Y90"/>
    <mergeCell ref="Z90:AA90"/>
    <mergeCell ref="AB90:AK90"/>
    <mergeCell ref="AL90:AU90"/>
    <mergeCell ref="B91:O91"/>
    <mergeCell ref="P91:Y91"/>
    <mergeCell ref="Z91:AA91"/>
    <mergeCell ref="AB91:AK91"/>
    <mergeCell ref="AL91:AU91"/>
    <mergeCell ref="B88:O88"/>
    <mergeCell ref="P88:Y88"/>
    <mergeCell ref="Z88:AA88"/>
    <mergeCell ref="AB88:AK88"/>
    <mergeCell ref="AL88:AU88"/>
    <mergeCell ref="B89:O89"/>
    <mergeCell ref="P89:Y89"/>
    <mergeCell ref="Z89:AA89"/>
    <mergeCell ref="AB89:AK89"/>
    <mergeCell ref="AL89:AU89"/>
    <mergeCell ref="B86:O86"/>
    <mergeCell ref="P86:Y86"/>
    <mergeCell ref="Z86:AA86"/>
    <mergeCell ref="AB86:AK86"/>
    <mergeCell ref="AL86:AU86"/>
    <mergeCell ref="B87:O87"/>
    <mergeCell ref="P87:Y87"/>
    <mergeCell ref="Z87:AA87"/>
    <mergeCell ref="AB87:AK87"/>
    <mergeCell ref="AL87:AU87"/>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1:M81"/>
    <mergeCell ref="N81:U81"/>
    <mergeCell ref="V81:W81"/>
    <mergeCell ref="X81:AE81"/>
    <mergeCell ref="AF81:AM81"/>
    <mergeCell ref="AN81:AU81"/>
    <mergeCell ref="B80:M80"/>
    <mergeCell ref="N80:U80"/>
    <mergeCell ref="V80:W80"/>
    <mergeCell ref="X80:AE80"/>
    <mergeCell ref="AF80:AM80"/>
    <mergeCell ref="AN80:AU80"/>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70:AU70"/>
    <mergeCell ref="B73:N73"/>
    <mergeCell ref="O73:W73"/>
    <mergeCell ref="X73:AE73"/>
    <mergeCell ref="AF73:AM73"/>
    <mergeCell ref="AN73:AU73"/>
    <mergeCell ref="B64:AU64"/>
    <mergeCell ref="B66:AU66"/>
    <mergeCell ref="B67:AU67"/>
    <mergeCell ref="B69:AU69"/>
    <mergeCell ref="G51:AU51"/>
    <mergeCell ref="B55:AU55"/>
    <mergeCell ref="B57:AU57"/>
    <mergeCell ref="B59:AU59"/>
    <mergeCell ref="B62:F62"/>
    <mergeCell ref="G62:L62"/>
    <mergeCell ref="B45:AU45"/>
    <mergeCell ref="B47:AU47"/>
    <mergeCell ref="X49:AC49"/>
    <mergeCell ref="AI49:AN49"/>
    <mergeCell ref="AO49:AU49"/>
    <mergeCell ref="B50:F50"/>
    <mergeCell ref="G50:H50"/>
    <mergeCell ref="I50:P50"/>
    <mergeCell ref="S50:Z50"/>
    <mergeCell ref="AD50:AU50"/>
    <mergeCell ref="M62:Q62"/>
    <mergeCell ref="R62:W62"/>
    <mergeCell ref="B40:F40"/>
    <mergeCell ref="G40:V40"/>
    <mergeCell ref="W40:AU40"/>
    <mergeCell ref="B41:F41"/>
    <mergeCell ref="G41:V41"/>
    <mergeCell ref="W41:AU41"/>
    <mergeCell ref="B38:F38"/>
    <mergeCell ref="G38:V38"/>
    <mergeCell ref="W38:AU38"/>
    <mergeCell ref="B39:F39"/>
    <mergeCell ref="G39:V39"/>
    <mergeCell ref="W39:AU39"/>
    <mergeCell ref="C33:H33"/>
    <mergeCell ref="I33:AD33"/>
    <mergeCell ref="B36:F36"/>
    <mergeCell ref="G36:V36"/>
    <mergeCell ref="W36:AU36"/>
    <mergeCell ref="B37:F37"/>
    <mergeCell ref="G37:V37"/>
    <mergeCell ref="W37:AU37"/>
    <mergeCell ref="B14:H14"/>
    <mergeCell ref="I14:AD14"/>
    <mergeCell ref="AE14:AH14"/>
    <mergeCell ref="AI14:AK14"/>
    <mergeCell ref="B15:H15"/>
    <mergeCell ref="I15:AD15"/>
    <mergeCell ref="AE15:AH15"/>
    <mergeCell ref="AI15:AK15"/>
    <mergeCell ref="B12:H12"/>
    <mergeCell ref="I12:AD12"/>
    <mergeCell ref="AE12:AH12"/>
    <mergeCell ref="AI12:AK12"/>
    <mergeCell ref="B13:H13"/>
    <mergeCell ref="I13:AD13"/>
    <mergeCell ref="AE13:AH13"/>
    <mergeCell ref="AI13:AK13"/>
    <mergeCell ref="I10:AD10"/>
    <mergeCell ref="AE10:AH10"/>
    <mergeCell ref="AI10:AK10"/>
    <mergeCell ref="B11:H11"/>
    <mergeCell ref="I11:AD11"/>
    <mergeCell ref="AE11:AH11"/>
    <mergeCell ref="AI11:AK11"/>
    <mergeCell ref="B8:E10"/>
    <mergeCell ref="F8:H8"/>
    <mergeCell ref="I8:AD8"/>
    <mergeCell ref="AE8:AH8"/>
    <mergeCell ref="AI8:AK8"/>
    <mergeCell ref="F9:H9"/>
    <mergeCell ref="I9:AD9"/>
    <mergeCell ref="AE9:AH9"/>
    <mergeCell ref="AI9:AK9"/>
    <mergeCell ref="F10:H10"/>
    <mergeCell ref="AI5:AK5"/>
    <mergeCell ref="F6:H6"/>
    <mergeCell ref="I6:AD6"/>
    <mergeCell ref="AE6:AH6"/>
    <mergeCell ref="AI6:AK6"/>
    <mergeCell ref="B4:H4"/>
    <mergeCell ref="I4:P4"/>
    <mergeCell ref="B5:E7"/>
    <mergeCell ref="F5:H5"/>
    <mergeCell ref="I5:AD5"/>
    <mergeCell ref="AE5:AH5"/>
  </mergeCells>
  <phoneticPr fontId="6"/>
  <conditionalFormatting sqref="B55:AU55 B57 B59 G62 B64 B66 B69 B73:AU73 B78:AU82 B85:AU94 B97:AU146 G149:AU150 B153 B155:B156 B159 B161 B165 B167 B169 B172 B177:AU181 B184">
    <cfRule type="expression" dxfId="10" priority="3">
      <formula>$I$4="支援対象団体"</formula>
    </cfRule>
  </conditionalFormatting>
  <conditionalFormatting sqref="C20:AD23">
    <cfRule type="expression" dxfId="9" priority="6">
      <formula>$B$19="○"</formula>
    </cfRule>
  </conditionalFormatting>
  <conditionalFormatting sqref="C25:AD28">
    <cfRule type="expression" dxfId="8" priority="7">
      <formula>$B$24="○"</formula>
    </cfRule>
  </conditionalFormatting>
  <conditionalFormatting sqref="C30:AD32">
    <cfRule type="expression" dxfId="7" priority="8">
      <formula>$B$29="○"</formula>
    </cfRule>
  </conditionalFormatting>
  <conditionalFormatting sqref="I7:AD7">
    <cfRule type="expression" dxfId="6" priority="2">
      <formula>$I$4="活動支援団体"</formula>
    </cfRule>
  </conditionalFormatting>
  <conditionalFormatting sqref="I8:AD9 I10">
    <cfRule type="expression" dxfId="5" priority="4">
      <formula>$I$4="活動支援団体"</formula>
    </cfRule>
  </conditionalFormatting>
  <conditionalFormatting sqref="I33:AD33">
    <cfRule type="expression" dxfId="4" priority="5">
      <formula>$C$32="○"</formula>
    </cfRule>
    <cfRule type="expression" dxfId="3" priority="9">
      <formula>$B$33="○"</formula>
    </cfRule>
    <cfRule type="expression" dxfId="2" priority="10">
      <formula>$C$23="○"</formula>
    </cfRule>
    <cfRule type="expression" dxfId="1" priority="11">
      <formula>$C$28="○"</formula>
    </cfRule>
  </conditionalFormatting>
  <conditionalFormatting sqref="R62">
    <cfRule type="expression" dxfId="0" priority="1">
      <formula>$I$4="支援対象団体"</formula>
    </cfRule>
  </conditionalFormatting>
  <dataValidations count="12">
    <dataValidation allowBlank="1" showErrorMessage="1" sqref="AF73:AM73 AF78:AM78" xr:uid="{DD38209A-F2CF-4853-A717-EB8B57677982}"/>
    <dataValidation type="list" allowBlank="1" showInputMessage="1" showErrorMessage="1" sqref="I4:P4" xr:uid="{006E1A81-BC6A-43F3-832B-B41B482CD627}">
      <formula1>"活動支援団体,支援対象団体"</formula1>
    </dataValidation>
    <dataValidation type="list" allowBlank="1" showInputMessage="1" showErrorMessage="1" sqref="B24 C25:C28 B29 B19 C20:C23 C30:C32" xr:uid="{DEC37681-EFFF-403E-8D5B-55A41B908301}">
      <formula1>"○, －"</formula1>
    </dataValidation>
    <dataValidation type="list" allowBlank="1" showInputMessage="1" showErrorMessage="1" sqref="B33" xr:uid="{13FE6540-537C-40A2-AFB9-850547A3CE66}">
      <formula1>"○,－"</formula1>
    </dataValidation>
    <dataValidation type="list" allowBlank="1" showInputMessage="1" showErrorMessage="1" sqref="AB7:AD7" xr:uid="{C426C3CD-57CC-4372-9058-E034C554E4C6}">
      <formula1>"あり,なし"</formula1>
    </dataValidation>
    <dataValidation type="list" allowBlank="1" showInputMessage="1" showErrorMessage="1" sqref="G37:I41" xr:uid="{B432F3FB-6841-4CAB-B897-0890F36AFCE4}">
      <formula1>INDIRECT(B37)</formula1>
    </dataValidation>
    <dataValidation type="list" allowBlank="1" showInputMessage="1" showErrorMessage="1" sqref="J37:K41" xr:uid="{41807ADF-4000-4D24-9F70-BF3A3DC90E1C}">
      <formula1>INDIRECT(D37)</formula1>
    </dataValidation>
    <dataValidation type="list" allowBlank="1" showInputMessage="1" showErrorMessage="1" sqref="L37:R41" xr:uid="{C7B58436-EFB7-4B6E-B991-9876B6086E3A}">
      <formula1>INDIRECT(D37)</formula1>
    </dataValidation>
    <dataValidation type="list" allowBlank="1" showInputMessage="1" showErrorMessage="1" sqref="S37:V41" xr:uid="{AE5FB0D0-B5BF-45F5-B738-5B191DA2380D}">
      <formula1>INDIRECT(I37)</formula1>
    </dataValidation>
    <dataValidation type="list" allowBlank="1" showInputMessage="1" showErrorMessage="1" sqref="I11" xr:uid="{BB332851-7A2B-4D0D-85B2-65B659D5BD76}">
      <formula1>"①資金支援の担い手育成, ②民間公益活動の担い手育成"</formula1>
    </dataValidation>
    <dataValidation type="list" allowBlank="1" showInputMessage="1" showErrorMessage="1" sqref="I12:I15" xr:uid="{57CC2C5F-4F8F-48A6-A2E8-18B09B198FC4}">
      <formula1>"A事業実施,B組織運営,C広報・ファンドレイジング,D社会的インパクト評価"</formula1>
    </dataValidation>
    <dataValidation type="list" allowBlank="1" showInputMessage="1" showErrorMessage="1" sqref="V78:W82 Z85:Z94 AA85" xr:uid="{8DCF1687-AA5F-4E28-9B0E-8A051B83E15D}">
      <formula1>"〇,ー"</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ignoredErrors>
    <ignoredError sqref="G6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2AC0AB-D709-41E1-800A-9F27EBDE3A1B}">
          <x14:formula1>
            <xm:f>'リスト_SDGs '!$A$3:$A$19</xm:f>
          </x14:formula1>
          <xm:sqref>B37:F41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24FBB-957C-624E-9E91-C1FE7F80FA95}">
  <sheetPr codeName="Sheet8"/>
  <dimension ref="A1:S22"/>
  <sheetViews>
    <sheetView topLeftCell="A16" workbookViewId="0">
      <selection activeCell="I12" sqref="I12:AG12"/>
    </sheetView>
  </sheetViews>
  <sheetFormatPr defaultColWidth="11" defaultRowHeight="408" customHeight="1"/>
  <cols>
    <col min="1" max="1" width="27" style="2" customWidth="1"/>
    <col min="2" max="2" width="4" style="2" customWidth="1"/>
    <col min="3" max="19" width="45.59765625" style="2" customWidth="1"/>
    <col min="20" max="16384" width="11" style="2"/>
  </cols>
  <sheetData>
    <row r="1" spans="1:19" ht="23.25" customHeight="1">
      <c r="A1" s="2" t="s">
        <v>146</v>
      </c>
    </row>
    <row r="2" spans="1:19" ht="23.25" customHeight="1">
      <c r="A2" s="2" t="s">
        <v>147</v>
      </c>
      <c r="C2" s="2" t="s">
        <v>148</v>
      </c>
    </row>
    <row r="3" spans="1:19" ht="15">
      <c r="A3" s="6" t="s">
        <v>149</v>
      </c>
      <c r="B3" s="10"/>
      <c r="C3" s="9" t="s">
        <v>150</v>
      </c>
      <c r="D3" s="9" t="s">
        <v>151</v>
      </c>
      <c r="E3" s="9" t="s">
        <v>152</v>
      </c>
      <c r="F3" s="9" t="s">
        <v>153</v>
      </c>
      <c r="G3" s="9" t="s">
        <v>154</v>
      </c>
      <c r="H3" s="9" t="s">
        <v>155</v>
      </c>
      <c r="I3" s="9" t="s">
        <v>156</v>
      </c>
      <c r="J3" s="9" t="s">
        <v>157</v>
      </c>
      <c r="K3" s="9" t="s">
        <v>158</v>
      </c>
      <c r="L3" s="9" t="s">
        <v>159</v>
      </c>
      <c r="M3" s="9" t="s">
        <v>160</v>
      </c>
      <c r="N3" s="9" t="s">
        <v>161</v>
      </c>
      <c r="O3" s="9" t="s">
        <v>162</v>
      </c>
      <c r="P3" s="9" t="s">
        <v>163</v>
      </c>
      <c r="Q3" s="9" t="s">
        <v>164</v>
      </c>
      <c r="R3" s="9" t="s">
        <v>165</v>
      </c>
      <c r="S3" s="9" t="s">
        <v>166</v>
      </c>
    </row>
    <row r="4" spans="1:19" ht="93" customHeight="1">
      <c r="A4" s="6" t="s">
        <v>167</v>
      </c>
      <c r="C4" s="7" t="s">
        <v>168</v>
      </c>
      <c r="D4" s="8" t="s">
        <v>169</v>
      </c>
      <c r="E4" s="8" t="s">
        <v>170</v>
      </c>
      <c r="F4" s="5" t="s">
        <v>171</v>
      </c>
      <c r="G4" s="5" t="s">
        <v>172</v>
      </c>
      <c r="H4" s="5" t="s">
        <v>173</v>
      </c>
      <c r="I4" s="3" t="s">
        <v>174</v>
      </c>
      <c r="J4" s="5" t="s">
        <v>175</v>
      </c>
      <c r="K4" s="3" t="s">
        <v>176</v>
      </c>
      <c r="L4" s="5" t="s">
        <v>177</v>
      </c>
      <c r="M4" s="5" t="s">
        <v>178</v>
      </c>
      <c r="N4" s="5" t="s">
        <v>179</v>
      </c>
      <c r="O4" s="3" t="s">
        <v>180</v>
      </c>
      <c r="P4" s="5" t="s">
        <v>181</v>
      </c>
      <c r="Q4" s="3" t="s">
        <v>182</v>
      </c>
      <c r="R4" s="3" t="s">
        <v>183</v>
      </c>
      <c r="S4" s="3" t="s">
        <v>184</v>
      </c>
    </row>
    <row r="5" spans="1:19" ht="86.25" customHeight="1">
      <c r="A5" s="6" t="s">
        <v>185</v>
      </c>
      <c r="C5" s="8" t="s">
        <v>186</v>
      </c>
      <c r="D5" s="8" t="s">
        <v>187</v>
      </c>
      <c r="E5" s="8" t="s">
        <v>188</v>
      </c>
      <c r="F5" s="3" t="s">
        <v>189</v>
      </c>
      <c r="G5" s="3" t="s">
        <v>190</v>
      </c>
      <c r="H5" s="5" t="s">
        <v>191</v>
      </c>
      <c r="I5" s="5" t="s">
        <v>192</v>
      </c>
      <c r="J5" s="5" t="s">
        <v>193</v>
      </c>
      <c r="K5" s="3" t="s">
        <v>194</v>
      </c>
      <c r="L5" s="3" t="s">
        <v>195</v>
      </c>
      <c r="M5" s="5" t="s">
        <v>196</v>
      </c>
      <c r="N5" s="3" t="s">
        <v>197</v>
      </c>
      <c r="O5" s="5" t="s">
        <v>198</v>
      </c>
      <c r="P5" s="5" t="s">
        <v>199</v>
      </c>
      <c r="Q5" s="5" t="s">
        <v>200</v>
      </c>
      <c r="R5" s="3" t="s">
        <v>201</v>
      </c>
      <c r="S5" s="5" t="s">
        <v>202</v>
      </c>
    </row>
    <row r="6" spans="1:19" ht="107.25" customHeight="1">
      <c r="A6" s="6" t="s">
        <v>203</v>
      </c>
      <c r="C6" s="7" t="s">
        <v>204</v>
      </c>
      <c r="D6" s="8" t="s">
        <v>205</v>
      </c>
      <c r="E6" s="8" t="s">
        <v>206</v>
      </c>
      <c r="F6" s="5" t="s">
        <v>207</v>
      </c>
      <c r="G6" s="3" t="s">
        <v>208</v>
      </c>
      <c r="H6" s="3" t="s">
        <v>209</v>
      </c>
      <c r="I6" s="5" t="s">
        <v>210</v>
      </c>
      <c r="J6" s="5" t="s">
        <v>211</v>
      </c>
      <c r="K6" s="3" t="s">
        <v>212</v>
      </c>
      <c r="L6" s="3" t="s">
        <v>213</v>
      </c>
      <c r="M6" s="3" t="s">
        <v>214</v>
      </c>
      <c r="N6" s="5" t="s">
        <v>215</v>
      </c>
      <c r="O6" s="3" t="s">
        <v>216</v>
      </c>
      <c r="P6" s="5" t="s">
        <v>217</v>
      </c>
      <c r="Q6" s="5" t="s">
        <v>218</v>
      </c>
      <c r="R6" s="3" t="s">
        <v>219</v>
      </c>
      <c r="S6" s="3" t="s">
        <v>220</v>
      </c>
    </row>
    <row r="7" spans="1:19" ht="134.25" customHeight="1">
      <c r="A7" s="6" t="s">
        <v>221</v>
      </c>
      <c r="C7" s="8" t="s">
        <v>222</v>
      </c>
      <c r="D7" s="8" t="s">
        <v>223</v>
      </c>
      <c r="E7" s="8" t="s">
        <v>224</v>
      </c>
      <c r="F7" s="5" t="s">
        <v>225</v>
      </c>
      <c r="G7" s="5" t="s">
        <v>226</v>
      </c>
      <c r="H7" s="3" t="s">
        <v>227</v>
      </c>
      <c r="I7" s="5" t="s">
        <v>228</v>
      </c>
      <c r="J7" s="3" t="s">
        <v>229</v>
      </c>
      <c r="K7" s="3" t="s">
        <v>230</v>
      </c>
      <c r="L7" s="5" t="s">
        <v>231</v>
      </c>
      <c r="M7" s="5" t="s">
        <v>232</v>
      </c>
      <c r="N7" s="3" t="s">
        <v>233</v>
      </c>
      <c r="O7" s="5" t="s">
        <v>234</v>
      </c>
      <c r="P7" s="5" t="s">
        <v>235</v>
      </c>
      <c r="Q7" s="3" t="s">
        <v>236</v>
      </c>
      <c r="R7" s="3" t="s">
        <v>237</v>
      </c>
      <c r="S7" s="5" t="s">
        <v>238</v>
      </c>
    </row>
    <row r="8" spans="1:19" ht="130" customHeight="1">
      <c r="A8" s="6" t="s">
        <v>239</v>
      </c>
      <c r="C8" s="8" t="s">
        <v>240</v>
      </c>
      <c r="D8" s="8" t="s">
        <v>241</v>
      </c>
      <c r="E8" s="8" t="s">
        <v>242</v>
      </c>
      <c r="F8" s="5" t="s">
        <v>243</v>
      </c>
      <c r="G8" s="3" t="s">
        <v>244</v>
      </c>
      <c r="H8" s="3" t="s">
        <v>245</v>
      </c>
      <c r="I8" s="5" t="s">
        <v>246</v>
      </c>
      <c r="J8" s="3" t="s">
        <v>247</v>
      </c>
      <c r="K8" s="3" t="s">
        <v>248</v>
      </c>
      <c r="L8" s="3" t="s">
        <v>249</v>
      </c>
      <c r="M8" s="3" t="s">
        <v>250</v>
      </c>
      <c r="N8" s="5" t="s">
        <v>251</v>
      </c>
      <c r="O8" s="5" t="s">
        <v>252</v>
      </c>
      <c r="P8" s="5" t="s">
        <v>253</v>
      </c>
      <c r="Q8" s="5" t="s">
        <v>254</v>
      </c>
      <c r="R8" s="3" t="s">
        <v>255</v>
      </c>
      <c r="S8" s="5" t="s">
        <v>256</v>
      </c>
    </row>
    <row r="9" spans="1:19" ht="105">
      <c r="A9" s="6" t="s">
        <v>257</v>
      </c>
      <c r="C9" s="8" t="s">
        <v>258</v>
      </c>
      <c r="D9" s="8" t="s">
        <v>259</v>
      </c>
      <c r="E9" s="7" t="s">
        <v>260</v>
      </c>
      <c r="F9" s="5" t="s">
        <v>261</v>
      </c>
      <c r="G9" s="3" t="s">
        <v>262</v>
      </c>
      <c r="H9" s="5" t="s">
        <v>263</v>
      </c>
      <c r="I9" s="4"/>
      <c r="J9" s="5" t="s">
        <v>264</v>
      </c>
      <c r="K9" s="5" t="s">
        <v>265</v>
      </c>
      <c r="L9" s="5" t="s">
        <v>266</v>
      </c>
      <c r="M9" s="3" t="s">
        <v>267</v>
      </c>
      <c r="N9" s="5" t="s">
        <v>268</v>
      </c>
      <c r="O9" s="4"/>
      <c r="P9" s="5" t="s">
        <v>269</v>
      </c>
      <c r="Q9" s="5" t="s">
        <v>270</v>
      </c>
      <c r="R9" s="3" t="s">
        <v>271</v>
      </c>
      <c r="S9" s="3" t="s">
        <v>272</v>
      </c>
    </row>
    <row r="10" spans="1:19" ht="105">
      <c r="A10" s="6" t="s">
        <v>273</v>
      </c>
      <c r="C10" s="7" t="s">
        <v>274</v>
      </c>
      <c r="D10" s="8" t="s">
        <v>275</v>
      </c>
      <c r="E10" s="8" t="s">
        <v>276</v>
      </c>
      <c r="F10" s="5" t="s">
        <v>277</v>
      </c>
      <c r="G10" s="5" t="s">
        <v>278</v>
      </c>
      <c r="H10" s="3" t="s">
        <v>279</v>
      </c>
      <c r="I10" s="4"/>
      <c r="J10" s="5" t="s">
        <v>280</v>
      </c>
      <c r="K10" s="5" t="s">
        <v>281</v>
      </c>
      <c r="L10" s="3" t="s">
        <v>282</v>
      </c>
      <c r="M10" s="3" t="s">
        <v>283</v>
      </c>
      <c r="N10" s="5" t="s">
        <v>284</v>
      </c>
      <c r="O10" s="4"/>
      <c r="P10" s="5" t="s">
        <v>285</v>
      </c>
      <c r="Q10" s="5" t="s">
        <v>286</v>
      </c>
      <c r="R10" s="3" t="s">
        <v>287</v>
      </c>
      <c r="S10" s="5" t="s">
        <v>288</v>
      </c>
    </row>
    <row r="11" spans="1:19" ht="90">
      <c r="A11" s="6" t="s">
        <v>289</v>
      </c>
      <c r="C11" s="4"/>
      <c r="D11" s="8" t="s">
        <v>290</v>
      </c>
      <c r="E11" s="7" t="s">
        <v>291</v>
      </c>
      <c r="F11" s="5" t="s">
        <v>292</v>
      </c>
      <c r="G11" s="5" t="s">
        <v>293</v>
      </c>
      <c r="H11" s="5" t="s">
        <v>294</v>
      </c>
      <c r="I11" s="4"/>
      <c r="J11" s="3" t="s">
        <v>295</v>
      </c>
      <c r="K11" s="3" t="s">
        <v>296</v>
      </c>
      <c r="L11" s="5" t="s">
        <v>297</v>
      </c>
      <c r="M11" s="5" t="s">
        <v>298</v>
      </c>
      <c r="N11" s="5" t="s">
        <v>299</v>
      </c>
      <c r="O11" s="4"/>
      <c r="P11" s="5" t="s">
        <v>300</v>
      </c>
      <c r="Q11" s="5" t="s">
        <v>301</v>
      </c>
      <c r="R11" s="5" t="s">
        <v>302</v>
      </c>
      <c r="S11" s="5" t="s">
        <v>303</v>
      </c>
    </row>
    <row r="12" spans="1:19" ht="90">
      <c r="A12" s="6" t="s">
        <v>304</v>
      </c>
      <c r="C12" s="4"/>
      <c r="D12" s="4"/>
      <c r="E12" s="8" t="s">
        <v>305</v>
      </c>
      <c r="F12" s="5" t="s">
        <v>306</v>
      </c>
      <c r="G12" s="5" t="s">
        <v>307</v>
      </c>
      <c r="H12" s="4"/>
      <c r="I12" s="4"/>
      <c r="J12" s="3" t="s">
        <v>308</v>
      </c>
      <c r="K12" s="3"/>
      <c r="L12" s="5" t="s">
        <v>309</v>
      </c>
      <c r="M12" s="3" t="s">
        <v>310</v>
      </c>
      <c r="N12" s="5" t="s">
        <v>311</v>
      </c>
      <c r="O12" s="4"/>
      <c r="P12" s="5" t="s">
        <v>312</v>
      </c>
      <c r="Q12" s="5" t="s">
        <v>313</v>
      </c>
      <c r="R12" s="5" t="s">
        <v>314</v>
      </c>
      <c r="S12" s="5" t="s">
        <v>315</v>
      </c>
    </row>
    <row r="13" spans="1:19" ht="90">
      <c r="A13" s="6" t="s">
        <v>316</v>
      </c>
      <c r="C13" s="4"/>
      <c r="D13" s="4"/>
      <c r="E13" s="7" t="s">
        <v>317</v>
      </c>
      <c r="F13" s="5" t="s">
        <v>318</v>
      </c>
      <c r="G13" s="4"/>
      <c r="H13" s="4"/>
      <c r="I13" s="4"/>
      <c r="J13" s="3" t="s">
        <v>319</v>
      </c>
      <c r="K13" s="3"/>
      <c r="L13" s="5" t="s">
        <v>320</v>
      </c>
      <c r="M13" s="5" t="s">
        <v>321</v>
      </c>
      <c r="N13" s="5" t="s">
        <v>322</v>
      </c>
      <c r="O13" s="4"/>
      <c r="P13" s="5" t="s">
        <v>323</v>
      </c>
      <c r="Q13" s="5" t="s">
        <v>324</v>
      </c>
      <c r="R13" s="3" t="s">
        <v>325</v>
      </c>
      <c r="S13" s="5" t="s">
        <v>326</v>
      </c>
    </row>
    <row r="14" spans="1:19" ht="165">
      <c r="A14" s="6" t="s">
        <v>327</v>
      </c>
      <c r="C14" s="4"/>
      <c r="D14" s="4"/>
      <c r="E14" s="8" t="s">
        <v>328</v>
      </c>
      <c r="F14" s="8"/>
      <c r="G14" s="8"/>
      <c r="H14" s="4"/>
      <c r="I14" s="4"/>
      <c r="J14" s="5" t="s">
        <v>329</v>
      </c>
      <c r="K14" s="4"/>
      <c r="L14" s="4"/>
      <c r="M14" s="4"/>
      <c r="N14" s="5" t="s">
        <v>330</v>
      </c>
      <c r="O14" s="4"/>
      <c r="P14" s="4"/>
      <c r="Q14" s="5" t="s">
        <v>331</v>
      </c>
      <c r="R14" s="5" t="s">
        <v>332</v>
      </c>
      <c r="S14" s="5" t="s">
        <v>333</v>
      </c>
    </row>
    <row r="15" spans="1:19" ht="90">
      <c r="A15" s="6" t="s">
        <v>334</v>
      </c>
      <c r="C15" s="4"/>
      <c r="D15" s="4"/>
      <c r="E15" s="7" t="s">
        <v>335</v>
      </c>
      <c r="F15" s="4"/>
      <c r="G15" s="4"/>
      <c r="H15" s="4"/>
      <c r="I15" s="4"/>
      <c r="J15" s="5" t="s">
        <v>336</v>
      </c>
      <c r="K15" s="4"/>
      <c r="L15" s="4"/>
      <c r="M15" s="4"/>
      <c r="N15" s="4"/>
      <c r="O15" s="4"/>
      <c r="P15" s="4"/>
      <c r="Q15" s="5" t="s">
        <v>337</v>
      </c>
      <c r="R15" s="5" t="s">
        <v>338</v>
      </c>
      <c r="S15" s="5" t="s">
        <v>339</v>
      </c>
    </row>
    <row r="16" spans="1:19" ht="60">
      <c r="A16" s="6" t="s">
        <v>340</v>
      </c>
      <c r="C16" s="4"/>
      <c r="D16" s="4"/>
      <c r="E16" s="7" t="s">
        <v>341</v>
      </c>
      <c r="F16" s="4"/>
      <c r="G16" s="4"/>
      <c r="H16" s="4"/>
      <c r="I16" s="4"/>
      <c r="J16" s="4"/>
      <c r="K16" s="4"/>
      <c r="L16" s="4"/>
      <c r="M16" s="4"/>
      <c r="N16" s="4"/>
      <c r="O16" s="4"/>
      <c r="P16" s="4"/>
      <c r="Q16" s="4"/>
      <c r="R16" s="4"/>
      <c r="S16" s="5" t="s">
        <v>342</v>
      </c>
    </row>
    <row r="17" spans="1:19" ht="30">
      <c r="A17" s="6" t="s">
        <v>343</v>
      </c>
      <c r="C17" s="4"/>
      <c r="D17" s="4"/>
      <c r="E17" s="4"/>
      <c r="F17" s="4"/>
      <c r="G17" s="4"/>
      <c r="H17" s="4"/>
      <c r="I17" s="4"/>
      <c r="J17" s="4"/>
      <c r="K17" s="4"/>
      <c r="L17" s="4"/>
      <c r="M17" s="4"/>
      <c r="N17" s="4"/>
      <c r="O17" s="4"/>
      <c r="P17" s="4"/>
      <c r="Q17" s="4"/>
      <c r="R17" s="4"/>
      <c r="S17" s="5" t="s">
        <v>344</v>
      </c>
    </row>
    <row r="18" spans="1:19" ht="45">
      <c r="A18" s="6" t="s">
        <v>345</v>
      </c>
      <c r="C18" s="4"/>
      <c r="D18" s="4"/>
      <c r="E18" s="4"/>
      <c r="F18" s="4"/>
      <c r="G18" s="4"/>
      <c r="H18" s="4"/>
      <c r="I18" s="4"/>
      <c r="J18" s="4"/>
      <c r="K18" s="4"/>
      <c r="L18" s="4"/>
      <c r="M18" s="4"/>
      <c r="N18" s="4"/>
      <c r="O18" s="4"/>
      <c r="P18" s="4"/>
      <c r="Q18" s="4"/>
      <c r="R18" s="4"/>
      <c r="S18" s="5" t="s">
        <v>346</v>
      </c>
    </row>
    <row r="19" spans="1:19" ht="90">
      <c r="A19" s="6" t="s">
        <v>347</v>
      </c>
      <c r="C19" s="4"/>
      <c r="D19" s="4"/>
      <c r="E19" s="4"/>
      <c r="F19" s="4"/>
      <c r="G19" s="4"/>
      <c r="H19" s="4"/>
      <c r="I19" s="4"/>
      <c r="J19" s="4"/>
      <c r="K19" s="4"/>
      <c r="L19" s="4"/>
      <c r="M19" s="4"/>
      <c r="N19" s="4"/>
      <c r="O19" s="4"/>
      <c r="P19" s="4"/>
      <c r="Q19" s="4"/>
      <c r="R19" s="4"/>
      <c r="S19" s="5" t="s">
        <v>348</v>
      </c>
    </row>
    <row r="20" spans="1:19" ht="60">
      <c r="C20" s="4"/>
      <c r="D20" s="4"/>
      <c r="E20" s="4"/>
      <c r="F20" s="4"/>
      <c r="G20" s="4"/>
      <c r="H20" s="4"/>
      <c r="I20" s="4"/>
      <c r="J20" s="4"/>
      <c r="K20" s="4"/>
      <c r="L20" s="4"/>
      <c r="M20" s="4"/>
      <c r="N20" s="4"/>
      <c r="O20" s="4"/>
      <c r="P20" s="4"/>
      <c r="Q20" s="4"/>
      <c r="R20" s="4"/>
      <c r="S20" s="5" t="s">
        <v>349</v>
      </c>
    </row>
    <row r="21" spans="1:19" ht="105">
      <c r="C21" s="4"/>
      <c r="D21" s="4"/>
      <c r="E21" s="4"/>
      <c r="F21" s="4"/>
      <c r="G21" s="4"/>
      <c r="H21" s="4"/>
      <c r="I21" s="4"/>
      <c r="J21" s="4"/>
      <c r="K21" s="4"/>
      <c r="L21" s="4"/>
      <c r="M21" s="4"/>
      <c r="N21" s="4"/>
      <c r="O21" s="4"/>
      <c r="P21" s="4"/>
      <c r="Q21" s="4"/>
      <c r="R21" s="4"/>
      <c r="S21" s="3" t="s">
        <v>350</v>
      </c>
    </row>
    <row r="22" spans="1:19" ht="60">
      <c r="C22" s="4"/>
      <c r="D22" s="4"/>
      <c r="E22" s="4"/>
      <c r="F22" s="4"/>
      <c r="G22" s="4"/>
      <c r="H22" s="4"/>
      <c r="I22" s="4"/>
      <c r="J22" s="4"/>
      <c r="K22" s="4"/>
      <c r="L22" s="4"/>
      <c r="M22" s="4"/>
      <c r="N22" s="4"/>
      <c r="O22" s="4"/>
      <c r="P22" s="4"/>
      <c r="Q22" s="4"/>
      <c r="R22" s="4"/>
      <c r="S22" s="3" t="s">
        <v>351</v>
      </c>
    </row>
  </sheetData>
  <phoneticPr fontId="6"/>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21</vt:i4>
      </vt:variant>
    </vt:vector>
  </HeadingPairs>
  <TitlesOfParts>
    <vt:vector size="28" baseType="lpstr">
      <vt:lpstr>支援対象活動計画書（概要版）</vt:lpstr>
      <vt:lpstr>（概要版）記入例</vt:lpstr>
      <vt:lpstr>活動計画書（詳細版）</vt:lpstr>
      <vt:lpstr>（詳細版）記入例 </vt:lpstr>
      <vt:lpstr>23年度Excel様式【240306】 </vt:lpstr>
      <vt:lpstr>24年度公募用Excel様式【240920】</vt:lpstr>
      <vt:lpstr>リスト_SDGs </vt:lpstr>
      <vt:lpstr>_1.貧困をなくそう</vt:lpstr>
      <vt:lpstr>_10.人や国の不平等をなくそう</vt:lpstr>
      <vt:lpstr>_11.住み続けられるまちづくりを</vt:lpstr>
      <vt:lpstr>_12.つくる責任つかう責任</vt:lpstr>
      <vt:lpstr>_13.気候変動に具体的な対策を</vt:lpstr>
      <vt:lpstr>_14.海の豊かさを守ろう</vt:lpstr>
      <vt:lpstr>_15.陸の豊かさも守ろう</vt:lpstr>
      <vt:lpstr>_16.平和と公正をすべての人に</vt:lpstr>
      <vt:lpstr>_17.パートナーシップで目標を達成しよう</vt:lpstr>
      <vt:lpstr>_2.飢餓をゼロに</vt:lpstr>
      <vt:lpstr>_3.すべての人に健康と福祉を</vt:lpstr>
      <vt:lpstr>_4.質の高い教育をみんなに</vt:lpstr>
      <vt:lpstr>_5.ジェンダー平等を実現しよう</vt:lpstr>
      <vt:lpstr>_6.安全な水とトイレを世界中に</vt:lpstr>
      <vt:lpstr>_7.エネルギーをみんなにそしてクリーンに</vt:lpstr>
      <vt:lpstr>_8.働きがいも経済成長も</vt:lpstr>
      <vt:lpstr>_9.産業と技術革新の基盤をつくろう</vt:lpstr>
      <vt:lpstr>'（概要版）記入例'!Print_Area</vt:lpstr>
      <vt:lpstr>'23年度Excel様式【240306】 '!Print_Area</vt:lpstr>
      <vt:lpstr>'24年度公募用Excel様式【240920】'!Print_Area</vt:lpstr>
      <vt:lpstr>'支援対象活動計画書（概要版）'!Print_Area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2025-04-03T01:57:20Z</dcterms:created>
  <dcterms:modified xsi:type="dcterms:W3CDTF">2025-07-09T05:08:49Z</dcterms:modified>
  <cp:category/>
  <cp:contentStatus/>
</cp:coreProperties>
</file>